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-REFORME\2024-2025 Réforme Sectorielle\11_Révision Schémas\Schéma rénové\"/>
    </mc:Choice>
  </mc:AlternateContent>
  <xr:revisionPtr revIDLastSave="0" documentId="13_ncr:1_{67540038-EE4B-45E6-85FF-D3DD57F1821E}" xr6:coauthVersionLast="47" xr6:coauthVersionMax="47" xr10:uidLastSave="{00000000-0000-0000-0000-000000000000}"/>
  <bookViews>
    <workbookView xWindow="-28920" yWindow="1725" windowWidth="29040" windowHeight="15720" activeTab="7" xr2:uid="{00000000-000D-0000-FFFF-FFFF00000000}"/>
  </bookViews>
  <sheets>
    <sheet name="Overview" sheetId="12" r:id="rId1"/>
    <sheet name="Budget pluriannuel" sheetId="4" r:id="rId2"/>
    <sheet name="ONGD1 - cheffe de file" sheetId="13" r:id="rId3"/>
    <sheet name="ONGD 2" sheetId="15" r:id="rId4"/>
    <sheet name="ONGD 3" sheetId="16" r:id="rId5"/>
    <sheet name="ONGD 4" sheetId="17" r:id="rId6"/>
    <sheet name="ONGD 5" sheetId="18" r:id="rId7"/>
    <sheet name="ONGD 6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2" l="1"/>
  <c r="E21" i="19"/>
  <c r="C20" i="19"/>
  <c r="B20" i="19"/>
  <c r="B21" i="19" s="1"/>
  <c r="W19" i="19"/>
  <c r="V19" i="19"/>
  <c r="U19" i="19"/>
  <c r="D19" i="19"/>
  <c r="F19" i="19" s="1"/>
  <c r="H19" i="19" s="1"/>
  <c r="J19" i="19" s="1"/>
  <c r="L19" i="19" s="1"/>
  <c r="N19" i="19" s="1"/>
  <c r="P19" i="19" s="1"/>
  <c r="R19" i="19" s="1"/>
  <c r="T19" i="19" s="1"/>
  <c r="V18" i="19"/>
  <c r="U18" i="19"/>
  <c r="W18" i="19" s="1"/>
  <c r="D18" i="19"/>
  <c r="W17" i="19"/>
  <c r="V17" i="19"/>
  <c r="U17" i="19"/>
  <c r="D17" i="19"/>
  <c r="F17" i="19" s="1"/>
  <c r="H17" i="19" s="1"/>
  <c r="J17" i="19" s="1"/>
  <c r="L17" i="19" s="1"/>
  <c r="S16" i="19"/>
  <c r="Q16" i="19"/>
  <c r="O16" i="19"/>
  <c r="M16" i="19"/>
  <c r="K16" i="19"/>
  <c r="I16" i="19"/>
  <c r="G16" i="19"/>
  <c r="E16" i="19"/>
  <c r="E20" i="19" s="1"/>
  <c r="C16" i="19"/>
  <c r="B16" i="19"/>
  <c r="W15" i="19"/>
  <c r="V15" i="19"/>
  <c r="U15" i="19"/>
  <c r="D15" i="19"/>
  <c r="F15" i="19" s="1"/>
  <c r="H15" i="19" s="1"/>
  <c r="J15" i="19" s="1"/>
  <c r="L15" i="19" s="1"/>
  <c r="N15" i="19" s="1"/>
  <c r="P15" i="19" s="1"/>
  <c r="R15" i="19" s="1"/>
  <c r="T15" i="19" s="1"/>
  <c r="V14" i="19"/>
  <c r="U14" i="19"/>
  <c r="W14" i="19" s="1"/>
  <c r="D14" i="19"/>
  <c r="F14" i="19" s="1"/>
  <c r="H14" i="19" s="1"/>
  <c r="J14" i="19" s="1"/>
  <c r="L14" i="19" s="1"/>
  <c r="N14" i="19" s="1"/>
  <c r="P14" i="19" s="1"/>
  <c r="R14" i="19" s="1"/>
  <c r="T14" i="19" s="1"/>
  <c r="W13" i="19"/>
  <c r="V13" i="19"/>
  <c r="U13" i="19"/>
  <c r="D13" i="19"/>
  <c r="F13" i="19" s="1"/>
  <c r="H13" i="19" s="1"/>
  <c r="J13" i="19" s="1"/>
  <c r="L13" i="19" s="1"/>
  <c r="N13" i="19" s="1"/>
  <c r="P13" i="19" s="1"/>
  <c r="R13" i="19" s="1"/>
  <c r="T13" i="19" s="1"/>
  <c r="V12" i="19"/>
  <c r="V11" i="19" s="1"/>
  <c r="U12" i="19"/>
  <c r="U11" i="19" s="1"/>
  <c r="W11" i="19" s="1"/>
  <c r="N12" i="19"/>
  <c r="N11" i="19" s="1"/>
  <c r="L12" i="19"/>
  <c r="D12" i="19"/>
  <c r="F12" i="19" s="1"/>
  <c r="H12" i="19" s="1"/>
  <c r="J12" i="19" s="1"/>
  <c r="S11" i="19"/>
  <c r="Q11" i="19"/>
  <c r="Q5" i="19" s="1"/>
  <c r="Q20" i="19" s="1"/>
  <c r="O11" i="19"/>
  <c r="O5" i="19" s="1"/>
  <c r="O20" i="19" s="1"/>
  <c r="M11" i="19"/>
  <c r="K11" i="19"/>
  <c r="I11" i="19"/>
  <c r="G11" i="19"/>
  <c r="E11" i="19"/>
  <c r="C11" i="19"/>
  <c r="C5" i="19" s="1"/>
  <c r="B11" i="19"/>
  <c r="B5" i="19" s="1"/>
  <c r="V10" i="19"/>
  <c r="W10" i="19" s="1"/>
  <c r="U10" i="19"/>
  <c r="F10" i="19"/>
  <c r="H10" i="19" s="1"/>
  <c r="J10" i="19" s="1"/>
  <c r="L10" i="19" s="1"/>
  <c r="N10" i="19" s="1"/>
  <c r="P10" i="19" s="1"/>
  <c r="R10" i="19" s="1"/>
  <c r="T10" i="19" s="1"/>
  <c r="D10" i="19"/>
  <c r="V9" i="19"/>
  <c r="U9" i="19"/>
  <c r="W9" i="19" s="1"/>
  <c r="D9" i="19"/>
  <c r="F9" i="19" s="1"/>
  <c r="H9" i="19" s="1"/>
  <c r="J9" i="19" s="1"/>
  <c r="L9" i="19" s="1"/>
  <c r="N9" i="19" s="1"/>
  <c r="P9" i="19" s="1"/>
  <c r="R9" i="19" s="1"/>
  <c r="T9" i="19" s="1"/>
  <c r="V8" i="19"/>
  <c r="U8" i="19"/>
  <c r="D8" i="19"/>
  <c r="F8" i="19" s="1"/>
  <c r="H8" i="19" s="1"/>
  <c r="J8" i="19" s="1"/>
  <c r="L8" i="19" s="1"/>
  <c r="N8" i="19" s="1"/>
  <c r="P8" i="19" s="1"/>
  <c r="R8" i="19" s="1"/>
  <c r="T8" i="19" s="1"/>
  <c r="V7" i="19"/>
  <c r="U7" i="19"/>
  <c r="W7" i="19" s="1"/>
  <c r="D7" i="19"/>
  <c r="F7" i="19" s="1"/>
  <c r="H7" i="19" s="1"/>
  <c r="J7" i="19" s="1"/>
  <c r="V6" i="19"/>
  <c r="V5" i="19" s="1"/>
  <c r="S6" i="19"/>
  <c r="Q6" i="19"/>
  <c r="O6" i="19"/>
  <c r="M6" i="19"/>
  <c r="K6" i="19"/>
  <c r="I6" i="19"/>
  <c r="I5" i="19" s="1"/>
  <c r="I20" i="19" s="1"/>
  <c r="G6" i="19"/>
  <c r="G5" i="19" s="1"/>
  <c r="G20" i="19" s="1"/>
  <c r="E6" i="19"/>
  <c r="E5" i="19" s="1"/>
  <c r="C6" i="19"/>
  <c r="B6" i="19"/>
  <c r="M5" i="19"/>
  <c r="M20" i="19" s="1"/>
  <c r="K5" i="19"/>
  <c r="K20" i="19" s="1"/>
  <c r="A2" i="19"/>
  <c r="S21" i="18"/>
  <c r="V19" i="18"/>
  <c r="U19" i="18"/>
  <c r="W19" i="18" s="1"/>
  <c r="D19" i="18"/>
  <c r="F19" i="18" s="1"/>
  <c r="H19" i="18" s="1"/>
  <c r="J19" i="18" s="1"/>
  <c r="L19" i="18" s="1"/>
  <c r="N19" i="18" s="1"/>
  <c r="P19" i="18" s="1"/>
  <c r="R19" i="18" s="1"/>
  <c r="T19" i="18" s="1"/>
  <c r="V18" i="18"/>
  <c r="W18" i="18" s="1"/>
  <c r="U18" i="18"/>
  <c r="D18" i="18"/>
  <c r="F18" i="18" s="1"/>
  <c r="H18" i="18" s="1"/>
  <c r="J18" i="18" s="1"/>
  <c r="L18" i="18" s="1"/>
  <c r="N18" i="18" s="1"/>
  <c r="P18" i="18" s="1"/>
  <c r="R18" i="18" s="1"/>
  <c r="T18" i="18" s="1"/>
  <c r="V17" i="18"/>
  <c r="U17" i="18"/>
  <c r="W17" i="18" s="1"/>
  <c r="J17" i="18"/>
  <c r="J16" i="18" s="1"/>
  <c r="D17" i="18"/>
  <c r="F17" i="18" s="1"/>
  <c r="H17" i="18" s="1"/>
  <c r="S16" i="18"/>
  <c r="Q16" i="18"/>
  <c r="O16" i="18"/>
  <c r="M16" i="18"/>
  <c r="K16" i="18"/>
  <c r="I16" i="18"/>
  <c r="G16" i="18"/>
  <c r="F16" i="18"/>
  <c r="E16" i="18"/>
  <c r="C16" i="18"/>
  <c r="B16" i="18"/>
  <c r="V15" i="18"/>
  <c r="U15" i="18"/>
  <c r="W15" i="18" s="1"/>
  <c r="D15" i="18"/>
  <c r="F15" i="18" s="1"/>
  <c r="H15" i="18" s="1"/>
  <c r="J15" i="18" s="1"/>
  <c r="L15" i="18" s="1"/>
  <c r="N15" i="18" s="1"/>
  <c r="P15" i="18" s="1"/>
  <c r="R15" i="18" s="1"/>
  <c r="T15" i="18" s="1"/>
  <c r="V14" i="18"/>
  <c r="U14" i="18"/>
  <c r="W14" i="18" s="1"/>
  <c r="R14" i="18"/>
  <c r="T14" i="18" s="1"/>
  <c r="D14" i="18"/>
  <c r="F14" i="18" s="1"/>
  <c r="H14" i="18" s="1"/>
  <c r="J14" i="18" s="1"/>
  <c r="L14" i="18" s="1"/>
  <c r="N14" i="18" s="1"/>
  <c r="P14" i="18" s="1"/>
  <c r="W13" i="18"/>
  <c r="V13" i="18"/>
  <c r="U13" i="18"/>
  <c r="D13" i="18"/>
  <c r="F13" i="18" s="1"/>
  <c r="H13" i="18" s="1"/>
  <c r="J13" i="18" s="1"/>
  <c r="L13" i="18" s="1"/>
  <c r="N13" i="18" s="1"/>
  <c r="P13" i="18" s="1"/>
  <c r="R13" i="18" s="1"/>
  <c r="T13" i="18" s="1"/>
  <c r="V12" i="18"/>
  <c r="V11" i="18" s="1"/>
  <c r="U12" i="18"/>
  <c r="D12" i="18"/>
  <c r="F12" i="18" s="1"/>
  <c r="H12" i="18" s="1"/>
  <c r="S11" i="18"/>
  <c r="Q11" i="18"/>
  <c r="O11" i="18"/>
  <c r="M11" i="18"/>
  <c r="K11" i="18"/>
  <c r="I11" i="18"/>
  <c r="G11" i="18"/>
  <c r="E11" i="18"/>
  <c r="D11" i="18"/>
  <c r="C11" i="18"/>
  <c r="B11" i="18"/>
  <c r="V10" i="18"/>
  <c r="U10" i="18"/>
  <c r="W10" i="18" s="1"/>
  <c r="D10" i="18"/>
  <c r="D6" i="18" s="1"/>
  <c r="D5" i="18" s="1"/>
  <c r="V9" i="18"/>
  <c r="W9" i="18" s="1"/>
  <c r="U9" i="18"/>
  <c r="D9" i="18"/>
  <c r="F9" i="18" s="1"/>
  <c r="H9" i="18" s="1"/>
  <c r="J9" i="18" s="1"/>
  <c r="L9" i="18" s="1"/>
  <c r="N9" i="18" s="1"/>
  <c r="P9" i="18" s="1"/>
  <c r="R9" i="18" s="1"/>
  <c r="T9" i="18" s="1"/>
  <c r="V8" i="18"/>
  <c r="U8" i="18"/>
  <c r="W8" i="18" s="1"/>
  <c r="D8" i="18"/>
  <c r="F8" i="18" s="1"/>
  <c r="H8" i="18" s="1"/>
  <c r="J8" i="18" s="1"/>
  <c r="L8" i="18" s="1"/>
  <c r="N8" i="18" s="1"/>
  <c r="P8" i="18" s="1"/>
  <c r="R8" i="18" s="1"/>
  <c r="T8" i="18" s="1"/>
  <c r="V7" i="18"/>
  <c r="U7" i="18"/>
  <c r="D7" i="18"/>
  <c r="F7" i="18" s="1"/>
  <c r="H7" i="18" s="1"/>
  <c r="S6" i="18"/>
  <c r="S5" i="18" s="1"/>
  <c r="S20" i="18" s="1"/>
  <c r="Q6" i="18"/>
  <c r="Q5" i="18" s="1"/>
  <c r="Q20" i="18" s="1"/>
  <c r="O6" i="18"/>
  <c r="O5" i="18" s="1"/>
  <c r="O20" i="18" s="1"/>
  <c r="M6" i="18"/>
  <c r="K6" i="18"/>
  <c r="I6" i="18"/>
  <c r="G6" i="18"/>
  <c r="E6" i="18"/>
  <c r="E5" i="18" s="1"/>
  <c r="C6" i="18"/>
  <c r="C5" i="18" s="1"/>
  <c r="C20" i="18" s="1"/>
  <c r="B6" i="18"/>
  <c r="B5" i="18" s="1"/>
  <c r="B20" i="18" s="1"/>
  <c r="M5" i="18"/>
  <c r="M20" i="18" s="1"/>
  <c r="K5" i="18"/>
  <c r="K20" i="18" s="1"/>
  <c r="I5" i="18"/>
  <c r="I20" i="18" s="1"/>
  <c r="I21" i="18" s="1"/>
  <c r="I22" i="18" s="1"/>
  <c r="G5" i="18"/>
  <c r="G20" i="18" s="1"/>
  <c r="G21" i="18" s="1"/>
  <c r="A2" i="18"/>
  <c r="G21" i="17"/>
  <c r="M20" i="17"/>
  <c r="M21" i="17" s="1"/>
  <c r="I20" i="17"/>
  <c r="V19" i="17"/>
  <c r="W19" i="17" s="1"/>
  <c r="U19" i="17"/>
  <c r="D19" i="17"/>
  <c r="F19" i="17" s="1"/>
  <c r="H19" i="17" s="1"/>
  <c r="J19" i="17" s="1"/>
  <c r="L19" i="17" s="1"/>
  <c r="N19" i="17" s="1"/>
  <c r="P19" i="17" s="1"/>
  <c r="R19" i="17" s="1"/>
  <c r="T19" i="17" s="1"/>
  <c r="V18" i="17"/>
  <c r="U18" i="17"/>
  <c r="W18" i="17" s="1"/>
  <c r="D18" i="17"/>
  <c r="F18" i="17" s="1"/>
  <c r="H18" i="17" s="1"/>
  <c r="J18" i="17" s="1"/>
  <c r="L18" i="17" s="1"/>
  <c r="N18" i="17" s="1"/>
  <c r="P18" i="17" s="1"/>
  <c r="R18" i="17" s="1"/>
  <c r="T18" i="17" s="1"/>
  <c r="V17" i="17"/>
  <c r="U17" i="17"/>
  <c r="W17" i="17" s="1"/>
  <c r="D17" i="17"/>
  <c r="F17" i="17" s="1"/>
  <c r="S16" i="17"/>
  <c r="Q16" i="17"/>
  <c r="O16" i="17"/>
  <c r="M16" i="17"/>
  <c r="K16" i="17"/>
  <c r="I16" i="17"/>
  <c r="G16" i="17"/>
  <c r="E16" i="17"/>
  <c r="C16" i="17"/>
  <c r="V16" i="17" s="1"/>
  <c r="B16" i="17"/>
  <c r="U16" i="17" s="1"/>
  <c r="W16" i="17" s="1"/>
  <c r="V15" i="17"/>
  <c r="U15" i="17"/>
  <c r="W15" i="17" s="1"/>
  <c r="D15" i="17"/>
  <c r="F15" i="17" s="1"/>
  <c r="H15" i="17" s="1"/>
  <c r="J15" i="17" s="1"/>
  <c r="L15" i="17" s="1"/>
  <c r="N15" i="17" s="1"/>
  <c r="P15" i="17" s="1"/>
  <c r="R15" i="17" s="1"/>
  <c r="T15" i="17" s="1"/>
  <c r="V14" i="17"/>
  <c r="W14" i="17" s="1"/>
  <c r="U14" i="17"/>
  <c r="D14" i="17"/>
  <c r="F14" i="17" s="1"/>
  <c r="H14" i="17" s="1"/>
  <c r="J14" i="17" s="1"/>
  <c r="L14" i="17" s="1"/>
  <c r="N14" i="17" s="1"/>
  <c r="P14" i="17" s="1"/>
  <c r="R14" i="17" s="1"/>
  <c r="T14" i="17" s="1"/>
  <c r="V13" i="17"/>
  <c r="U13" i="17"/>
  <c r="W13" i="17" s="1"/>
  <c r="D13" i="17"/>
  <c r="F13" i="17" s="1"/>
  <c r="H13" i="17" s="1"/>
  <c r="J13" i="17" s="1"/>
  <c r="L13" i="17" s="1"/>
  <c r="N13" i="17" s="1"/>
  <c r="P13" i="17" s="1"/>
  <c r="R13" i="17" s="1"/>
  <c r="T13" i="17" s="1"/>
  <c r="V12" i="17"/>
  <c r="V11" i="17" s="1"/>
  <c r="U12" i="17"/>
  <c r="W12" i="17" s="1"/>
  <c r="D12" i="17"/>
  <c r="F12" i="17" s="1"/>
  <c r="S11" i="17"/>
  <c r="Q11" i="17"/>
  <c r="O11" i="17"/>
  <c r="M11" i="17"/>
  <c r="K11" i="17"/>
  <c r="K5" i="17" s="1"/>
  <c r="K20" i="17" s="1"/>
  <c r="I11" i="17"/>
  <c r="G11" i="17"/>
  <c r="E11" i="17"/>
  <c r="D11" i="17"/>
  <c r="C11" i="17"/>
  <c r="B11" i="17"/>
  <c r="V10" i="17"/>
  <c r="U10" i="17"/>
  <c r="W10" i="17" s="1"/>
  <c r="D10" i="17"/>
  <c r="F10" i="17" s="1"/>
  <c r="H10" i="17" s="1"/>
  <c r="J10" i="17" s="1"/>
  <c r="L10" i="17" s="1"/>
  <c r="N10" i="17" s="1"/>
  <c r="P10" i="17" s="1"/>
  <c r="R10" i="17" s="1"/>
  <c r="T10" i="17" s="1"/>
  <c r="V9" i="17"/>
  <c r="U9" i="17"/>
  <c r="W9" i="17" s="1"/>
  <c r="D9" i="17"/>
  <c r="F9" i="17" s="1"/>
  <c r="H9" i="17" s="1"/>
  <c r="J9" i="17" s="1"/>
  <c r="L9" i="17" s="1"/>
  <c r="N9" i="17" s="1"/>
  <c r="P9" i="17" s="1"/>
  <c r="R9" i="17" s="1"/>
  <c r="T9" i="17" s="1"/>
  <c r="V8" i="17"/>
  <c r="U8" i="17"/>
  <c r="D8" i="17"/>
  <c r="F8" i="17" s="1"/>
  <c r="H8" i="17" s="1"/>
  <c r="J8" i="17" s="1"/>
  <c r="L8" i="17" s="1"/>
  <c r="N8" i="17" s="1"/>
  <c r="P8" i="17" s="1"/>
  <c r="R8" i="17" s="1"/>
  <c r="T8" i="17" s="1"/>
  <c r="V7" i="17"/>
  <c r="U7" i="17"/>
  <c r="W7" i="17" s="1"/>
  <c r="D7" i="17"/>
  <c r="F7" i="17" s="1"/>
  <c r="S6" i="17"/>
  <c r="Q6" i="17"/>
  <c r="Q5" i="17" s="1"/>
  <c r="Q20" i="17" s="1"/>
  <c r="O6" i="17"/>
  <c r="M6" i="17"/>
  <c r="M5" i="17" s="1"/>
  <c r="K6" i="17"/>
  <c r="I6" i="17"/>
  <c r="G6" i="17"/>
  <c r="E6" i="17"/>
  <c r="D6" i="17"/>
  <c r="C6" i="17"/>
  <c r="C5" i="17" s="1"/>
  <c r="B6" i="17"/>
  <c r="B5" i="17" s="1"/>
  <c r="S5" i="17"/>
  <c r="S20" i="17" s="1"/>
  <c r="S21" i="17" s="1"/>
  <c r="I5" i="17"/>
  <c r="G5" i="17"/>
  <c r="G20" i="17" s="1"/>
  <c r="G22" i="17" s="1"/>
  <c r="E5" i="17"/>
  <c r="E20" i="17" s="1"/>
  <c r="D5" i="17"/>
  <c r="A2" i="17"/>
  <c r="W19" i="16"/>
  <c r="V19" i="16"/>
  <c r="U19" i="16"/>
  <c r="D19" i="16"/>
  <c r="F19" i="16" s="1"/>
  <c r="H19" i="16" s="1"/>
  <c r="J19" i="16" s="1"/>
  <c r="L19" i="16" s="1"/>
  <c r="N19" i="16" s="1"/>
  <c r="P19" i="16" s="1"/>
  <c r="R19" i="16" s="1"/>
  <c r="T19" i="16" s="1"/>
  <c r="V18" i="16"/>
  <c r="U18" i="16"/>
  <c r="W18" i="16" s="1"/>
  <c r="D18" i="16"/>
  <c r="F18" i="16" s="1"/>
  <c r="H18" i="16" s="1"/>
  <c r="J18" i="16" s="1"/>
  <c r="L18" i="16" s="1"/>
  <c r="N18" i="16" s="1"/>
  <c r="P18" i="16" s="1"/>
  <c r="R18" i="16" s="1"/>
  <c r="T18" i="16" s="1"/>
  <c r="W17" i="16"/>
  <c r="V17" i="16"/>
  <c r="U17" i="16"/>
  <c r="D17" i="16"/>
  <c r="F17" i="16" s="1"/>
  <c r="H17" i="16" s="1"/>
  <c r="J17" i="16" s="1"/>
  <c r="S16" i="16"/>
  <c r="Q16" i="16"/>
  <c r="O16" i="16"/>
  <c r="M16" i="16"/>
  <c r="K16" i="16"/>
  <c r="I16" i="16"/>
  <c r="G16" i="16"/>
  <c r="E16" i="16"/>
  <c r="C16" i="16"/>
  <c r="V16" i="16" s="1"/>
  <c r="B16" i="16"/>
  <c r="U16" i="16" s="1"/>
  <c r="W16" i="16" s="1"/>
  <c r="W15" i="16"/>
  <c r="V15" i="16"/>
  <c r="U15" i="16"/>
  <c r="D15" i="16"/>
  <c r="F15" i="16" s="1"/>
  <c r="H15" i="16" s="1"/>
  <c r="J15" i="16" s="1"/>
  <c r="L15" i="16" s="1"/>
  <c r="N15" i="16" s="1"/>
  <c r="P15" i="16" s="1"/>
  <c r="R15" i="16" s="1"/>
  <c r="T15" i="16" s="1"/>
  <c r="V14" i="16"/>
  <c r="U14" i="16"/>
  <c r="W14" i="16" s="1"/>
  <c r="D14" i="16"/>
  <c r="F14" i="16" s="1"/>
  <c r="H14" i="16" s="1"/>
  <c r="J14" i="16" s="1"/>
  <c r="L14" i="16" s="1"/>
  <c r="N14" i="16" s="1"/>
  <c r="P14" i="16" s="1"/>
  <c r="R14" i="16" s="1"/>
  <c r="T14" i="16" s="1"/>
  <c r="V13" i="16"/>
  <c r="U13" i="16"/>
  <c r="W13" i="16" s="1"/>
  <c r="D13" i="16"/>
  <c r="F13" i="16" s="1"/>
  <c r="H13" i="16" s="1"/>
  <c r="J13" i="16" s="1"/>
  <c r="L13" i="16" s="1"/>
  <c r="N13" i="16" s="1"/>
  <c r="P13" i="16" s="1"/>
  <c r="R13" i="16" s="1"/>
  <c r="T13" i="16" s="1"/>
  <c r="V12" i="16"/>
  <c r="V11" i="16" s="1"/>
  <c r="U12" i="16"/>
  <c r="U11" i="16" s="1"/>
  <c r="W11" i="16" s="1"/>
  <c r="D12" i="16"/>
  <c r="F12" i="16" s="1"/>
  <c r="H12" i="16" s="1"/>
  <c r="J12" i="16" s="1"/>
  <c r="S11" i="16"/>
  <c r="Q11" i="16"/>
  <c r="O11" i="16"/>
  <c r="M11" i="16"/>
  <c r="K11" i="16"/>
  <c r="I11" i="16"/>
  <c r="G11" i="16"/>
  <c r="E11" i="16"/>
  <c r="C11" i="16"/>
  <c r="C5" i="16" s="1"/>
  <c r="C20" i="16" s="1"/>
  <c r="B11" i="16"/>
  <c r="B5" i="16" s="1"/>
  <c r="B20" i="16" s="1"/>
  <c r="V10" i="16"/>
  <c r="W10" i="16" s="1"/>
  <c r="U10" i="16"/>
  <c r="D10" i="16"/>
  <c r="F10" i="16" s="1"/>
  <c r="H10" i="16" s="1"/>
  <c r="J10" i="16" s="1"/>
  <c r="L10" i="16" s="1"/>
  <c r="N10" i="16" s="1"/>
  <c r="P10" i="16" s="1"/>
  <c r="R10" i="16" s="1"/>
  <c r="T10" i="16" s="1"/>
  <c r="V9" i="16"/>
  <c r="U9" i="16"/>
  <c r="W9" i="16" s="1"/>
  <c r="D9" i="16"/>
  <c r="F9" i="16" s="1"/>
  <c r="H9" i="16" s="1"/>
  <c r="J9" i="16" s="1"/>
  <c r="L9" i="16" s="1"/>
  <c r="N9" i="16" s="1"/>
  <c r="P9" i="16" s="1"/>
  <c r="R9" i="16" s="1"/>
  <c r="T9" i="16" s="1"/>
  <c r="V8" i="16"/>
  <c r="U8" i="16"/>
  <c r="W8" i="16" s="1"/>
  <c r="D8" i="16"/>
  <c r="F8" i="16" s="1"/>
  <c r="H8" i="16" s="1"/>
  <c r="J8" i="16" s="1"/>
  <c r="L8" i="16" s="1"/>
  <c r="N8" i="16" s="1"/>
  <c r="P8" i="16" s="1"/>
  <c r="R8" i="16" s="1"/>
  <c r="T8" i="16" s="1"/>
  <c r="V7" i="16"/>
  <c r="V6" i="16" s="1"/>
  <c r="V5" i="16" s="1"/>
  <c r="V20" i="16" s="1"/>
  <c r="U7" i="16"/>
  <c r="U6" i="16" s="1"/>
  <c r="D7" i="16"/>
  <c r="F7" i="16" s="1"/>
  <c r="H7" i="16" s="1"/>
  <c r="J7" i="16" s="1"/>
  <c r="S6" i="16"/>
  <c r="Q6" i="16"/>
  <c r="O6" i="16"/>
  <c r="M6" i="16"/>
  <c r="K6" i="16"/>
  <c r="I6" i="16"/>
  <c r="I5" i="16" s="1"/>
  <c r="I20" i="16" s="1"/>
  <c r="G6" i="16"/>
  <c r="G5" i="16" s="1"/>
  <c r="G20" i="16" s="1"/>
  <c r="G21" i="16" s="1"/>
  <c r="E6" i="16"/>
  <c r="C6" i="16"/>
  <c r="B6" i="16"/>
  <c r="Q5" i="16"/>
  <c r="Q20" i="16" s="1"/>
  <c r="O5" i="16"/>
  <c r="O20" i="16" s="1"/>
  <c r="M5" i="16"/>
  <c r="M20" i="16" s="1"/>
  <c r="K5" i="16"/>
  <c r="K20" i="16" s="1"/>
  <c r="K21" i="16" s="1"/>
  <c r="A2" i="16"/>
  <c r="S21" i="13"/>
  <c r="K21" i="13"/>
  <c r="E21" i="13"/>
  <c r="S20" i="13"/>
  <c r="E20" i="13"/>
  <c r="V19" i="13"/>
  <c r="U19" i="13"/>
  <c r="W19" i="13" s="1"/>
  <c r="F19" i="13"/>
  <c r="H19" i="13" s="1"/>
  <c r="J19" i="13" s="1"/>
  <c r="L19" i="13" s="1"/>
  <c r="N19" i="13" s="1"/>
  <c r="P19" i="13" s="1"/>
  <c r="R19" i="13" s="1"/>
  <c r="T19" i="13" s="1"/>
  <c r="D19" i="13"/>
  <c r="V18" i="13"/>
  <c r="U18" i="13"/>
  <c r="W18" i="13" s="1"/>
  <c r="D18" i="13"/>
  <c r="F18" i="13" s="1"/>
  <c r="H18" i="13" s="1"/>
  <c r="J18" i="13" s="1"/>
  <c r="L18" i="13" s="1"/>
  <c r="N18" i="13" s="1"/>
  <c r="P18" i="13" s="1"/>
  <c r="R18" i="13" s="1"/>
  <c r="T18" i="13" s="1"/>
  <c r="W17" i="13"/>
  <c r="V17" i="13"/>
  <c r="U17" i="13"/>
  <c r="D17" i="13"/>
  <c r="F17" i="13" s="1"/>
  <c r="V16" i="13"/>
  <c r="S16" i="13"/>
  <c r="Q16" i="13"/>
  <c r="O16" i="13"/>
  <c r="M16" i="13"/>
  <c r="K16" i="13"/>
  <c r="I16" i="13"/>
  <c r="G16" i="13"/>
  <c r="E16" i="13"/>
  <c r="C16" i="13"/>
  <c r="B16" i="13"/>
  <c r="U16" i="13" s="1"/>
  <c r="W16" i="13" s="1"/>
  <c r="V15" i="13"/>
  <c r="W15" i="13" s="1"/>
  <c r="U15" i="13"/>
  <c r="D15" i="13"/>
  <c r="F15" i="13" s="1"/>
  <c r="H15" i="13" s="1"/>
  <c r="J15" i="13" s="1"/>
  <c r="L15" i="13" s="1"/>
  <c r="N15" i="13" s="1"/>
  <c r="P15" i="13" s="1"/>
  <c r="R15" i="13" s="1"/>
  <c r="T15" i="13" s="1"/>
  <c r="V14" i="13"/>
  <c r="U14" i="13"/>
  <c r="W14" i="13" s="1"/>
  <c r="F14" i="13"/>
  <c r="H14" i="13" s="1"/>
  <c r="J14" i="13" s="1"/>
  <c r="L14" i="13" s="1"/>
  <c r="N14" i="13" s="1"/>
  <c r="P14" i="13" s="1"/>
  <c r="R14" i="13" s="1"/>
  <c r="T14" i="13" s="1"/>
  <c r="D14" i="13"/>
  <c r="V13" i="13"/>
  <c r="U13" i="13"/>
  <c r="W13" i="13" s="1"/>
  <c r="D13" i="13"/>
  <c r="F13" i="13" s="1"/>
  <c r="H13" i="13" s="1"/>
  <c r="J13" i="13" s="1"/>
  <c r="L13" i="13" s="1"/>
  <c r="N13" i="13" s="1"/>
  <c r="P13" i="13" s="1"/>
  <c r="R13" i="13" s="1"/>
  <c r="T13" i="13" s="1"/>
  <c r="W12" i="13"/>
  <c r="V12" i="13"/>
  <c r="U12" i="13"/>
  <c r="D12" i="13"/>
  <c r="F12" i="13" s="1"/>
  <c r="V11" i="13"/>
  <c r="U11" i="13"/>
  <c r="W11" i="13" s="1"/>
  <c r="S11" i="13"/>
  <c r="Q11" i="13"/>
  <c r="O11" i="13"/>
  <c r="M11" i="13"/>
  <c r="K11" i="13"/>
  <c r="I11" i="13"/>
  <c r="G11" i="13"/>
  <c r="E11" i="13"/>
  <c r="C11" i="13"/>
  <c r="B11" i="13"/>
  <c r="V10" i="13"/>
  <c r="W10" i="13" s="1"/>
  <c r="U10" i="13"/>
  <c r="D10" i="13"/>
  <c r="F10" i="13" s="1"/>
  <c r="H10" i="13" s="1"/>
  <c r="J10" i="13" s="1"/>
  <c r="L10" i="13" s="1"/>
  <c r="N10" i="13" s="1"/>
  <c r="P10" i="13" s="1"/>
  <c r="R10" i="13" s="1"/>
  <c r="T10" i="13" s="1"/>
  <c r="V9" i="13"/>
  <c r="U9" i="13"/>
  <c r="W9" i="13" s="1"/>
  <c r="F9" i="13"/>
  <c r="H9" i="13" s="1"/>
  <c r="J9" i="13" s="1"/>
  <c r="L9" i="13" s="1"/>
  <c r="N9" i="13" s="1"/>
  <c r="P9" i="13" s="1"/>
  <c r="R9" i="13" s="1"/>
  <c r="T9" i="13" s="1"/>
  <c r="D9" i="13"/>
  <c r="V8" i="13"/>
  <c r="U8" i="13"/>
  <c r="W8" i="13" s="1"/>
  <c r="D8" i="13"/>
  <c r="F8" i="13" s="1"/>
  <c r="H8" i="13" s="1"/>
  <c r="J8" i="13" s="1"/>
  <c r="L8" i="13" s="1"/>
  <c r="N8" i="13" s="1"/>
  <c r="P8" i="13" s="1"/>
  <c r="R8" i="13" s="1"/>
  <c r="T8" i="13" s="1"/>
  <c r="V7" i="13"/>
  <c r="U7" i="13"/>
  <c r="W7" i="13" s="1"/>
  <c r="D7" i="13"/>
  <c r="F7" i="13" s="1"/>
  <c r="V6" i="13"/>
  <c r="V5" i="13" s="1"/>
  <c r="V20" i="13" s="1"/>
  <c r="S6" i="13"/>
  <c r="Q6" i="13"/>
  <c r="O6" i="13"/>
  <c r="M6" i="13"/>
  <c r="M5" i="13" s="1"/>
  <c r="M20" i="13" s="1"/>
  <c r="K6" i="13"/>
  <c r="I6" i="13"/>
  <c r="G6" i="13"/>
  <c r="G5" i="13" s="1"/>
  <c r="G20" i="13" s="1"/>
  <c r="E6" i="13"/>
  <c r="C6" i="13"/>
  <c r="C5" i="13" s="1"/>
  <c r="C20" i="13" s="1"/>
  <c r="B6" i="13"/>
  <c r="B5" i="13" s="1"/>
  <c r="B20" i="13" s="1"/>
  <c r="S5" i="13"/>
  <c r="Q5" i="13"/>
  <c r="Q20" i="13" s="1"/>
  <c r="Q21" i="13" s="1"/>
  <c r="O5" i="13"/>
  <c r="O20" i="13" s="1"/>
  <c r="K5" i="13"/>
  <c r="K20" i="13" s="1"/>
  <c r="K22" i="13" s="1"/>
  <c r="I5" i="13"/>
  <c r="I20" i="13" s="1"/>
  <c r="E5" i="13"/>
  <c r="A2" i="13"/>
  <c r="I22" i="15"/>
  <c r="I21" i="15"/>
  <c r="V19" i="15"/>
  <c r="W19" i="15" s="1"/>
  <c r="U19" i="15"/>
  <c r="D19" i="15"/>
  <c r="F19" i="15" s="1"/>
  <c r="H19" i="15" s="1"/>
  <c r="J19" i="15" s="1"/>
  <c r="L19" i="15" s="1"/>
  <c r="N19" i="15" s="1"/>
  <c r="P19" i="15" s="1"/>
  <c r="R19" i="15" s="1"/>
  <c r="T19" i="15" s="1"/>
  <c r="V18" i="15"/>
  <c r="U18" i="15"/>
  <c r="W18" i="15" s="1"/>
  <c r="D18" i="15"/>
  <c r="F18" i="15" s="1"/>
  <c r="H18" i="15" s="1"/>
  <c r="J18" i="15" s="1"/>
  <c r="L18" i="15" s="1"/>
  <c r="N18" i="15" s="1"/>
  <c r="P18" i="15" s="1"/>
  <c r="R18" i="15" s="1"/>
  <c r="T18" i="15" s="1"/>
  <c r="W17" i="15"/>
  <c r="V17" i="15"/>
  <c r="U17" i="15"/>
  <c r="D17" i="15"/>
  <c r="F17" i="15" s="1"/>
  <c r="H17" i="15" s="1"/>
  <c r="S16" i="15"/>
  <c r="Q16" i="15"/>
  <c r="O16" i="15"/>
  <c r="M16" i="15"/>
  <c r="K16" i="15"/>
  <c r="I16" i="15"/>
  <c r="G16" i="15"/>
  <c r="E16" i="15"/>
  <c r="D16" i="15"/>
  <c r="C16" i="15"/>
  <c r="B16" i="15"/>
  <c r="U16" i="15" s="1"/>
  <c r="V15" i="15"/>
  <c r="W15" i="15" s="1"/>
  <c r="U15" i="15"/>
  <c r="D15" i="15"/>
  <c r="F15" i="15" s="1"/>
  <c r="H15" i="15" s="1"/>
  <c r="J15" i="15" s="1"/>
  <c r="L15" i="15" s="1"/>
  <c r="N15" i="15" s="1"/>
  <c r="P15" i="15" s="1"/>
  <c r="R15" i="15" s="1"/>
  <c r="T15" i="15" s="1"/>
  <c r="V14" i="15"/>
  <c r="U14" i="15"/>
  <c r="W14" i="15" s="1"/>
  <c r="D14" i="15"/>
  <c r="F14" i="15" s="1"/>
  <c r="H14" i="15" s="1"/>
  <c r="J14" i="15" s="1"/>
  <c r="L14" i="15" s="1"/>
  <c r="N14" i="15" s="1"/>
  <c r="P14" i="15" s="1"/>
  <c r="R14" i="15" s="1"/>
  <c r="T14" i="15" s="1"/>
  <c r="V13" i="15"/>
  <c r="W13" i="15" s="1"/>
  <c r="U13" i="15"/>
  <c r="D13" i="15"/>
  <c r="F13" i="15" s="1"/>
  <c r="H13" i="15" s="1"/>
  <c r="J13" i="15" s="1"/>
  <c r="L13" i="15" s="1"/>
  <c r="N13" i="15" s="1"/>
  <c r="P13" i="15" s="1"/>
  <c r="R13" i="15" s="1"/>
  <c r="T13" i="15" s="1"/>
  <c r="V12" i="15"/>
  <c r="V11" i="15" s="1"/>
  <c r="U12" i="15"/>
  <c r="U11" i="15" s="1"/>
  <c r="W11" i="15" s="1"/>
  <c r="D12" i="15"/>
  <c r="F12" i="15" s="1"/>
  <c r="H12" i="15" s="1"/>
  <c r="J12" i="15" s="1"/>
  <c r="S11" i="15"/>
  <c r="Q11" i="15"/>
  <c r="O11" i="15"/>
  <c r="O5" i="15" s="1"/>
  <c r="O20" i="15" s="1"/>
  <c r="M11" i="15"/>
  <c r="M5" i="15" s="1"/>
  <c r="M20" i="15" s="1"/>
  <c r="K11" i="15"/>
  <c r="I11" i="15"/>
  <c r="G11" i="15"/>
  <c r="E11" i="15"/>
  <c r="C11" i="15"/>
  <c r="B11" i="15"/>
  <c r="B5" i="15" s="1"/>
  <c r="B20" i="15" s="1"/>
  <c r="V10" i="15"/>
  <c r="U10" i="15"/>
  <c r="W10" i="15" s="1"/>
  <c r="F10" i="15"/>
  <c r="H10" i="15" s="1"/>
  <c r="J10" i="15" s="1"/>
  <c r="L10" i="15" s="1"/>
  <c r="N10" i="15" s="1"/>
  <c r="P10" i="15" s="1"/>
  <c r="R10" i="15" s="1"/>
  <c r="T10" i="15" s="1"/>
  <c r="D10" i="15"/>
  <c r="V9" i="15"/>
  <c r="U9" i="15"/>
  <c r="W9" i="15" s="1"/>
  <c r="D9" i="15"/>
  <c r="F9" i="15" s="1"/>
  <c r="V8" i="15"/>
  <c r="U8" i="15"/>
  <c r="W8" i="15" s="1"/>
  <c r="D8" i="15"/>
  <c r="F8" i="15" s="1"/>
  <c r="H8" i="15" s="1"/>
  <c r="J8" i="15" s="1"/>
  <c r="L8" i="15" s="1"/>
  <c r="N8" i="15" s="1"/>
  <c r="P8" i="15" s="1"/>
  <c r="R8" i="15" s="1"/>
  <c r="T8" i="15" s="1"/>
  <c r="V7" i="15"/>
  <c r="U7" i="15"/>
  <c r="U6" i="15" s="1"/>
  <c r="D7" i="15"/>
  <c r="F7" i="15" s="1"/>
  <c r="H7" i="15" s="1"/>
  <c r="J7" i="15" s="1"/>
  <c r="V6" i="15"/>
  <c r="S6" i="15"/>
  <c r="Q6" i="15"/>
  <c r="O6" i="15"/>
  <c r="M6" i="15"/>
  <c r="K6" i="15"/>
  <c r="I6" i="15"/>
  <c r="G6" i="15"/>
  <c r="G5" i="15" s="1"/>
  <c r="G20" i="15" s="1"/>
  <c r="E6" i="15"/>
  <c r="C6" i="15"/>
  <c r="B6" i="15"/>
  <c r="K5" i="15"/>
  <c r="K20" i="15" s="1"/>
  <c r="I5" i="15"/>
  <c r="I20" i="15" s="1"/>
  <c r="A2" i="15"/>
  <c r="S19" i="4"/>
  <c r="Q19" i="4"/>
  <c r="O19" i="4"/>
  <c r="M19" i="4"/>
  <c r="K19" i="4"/>
  <c r="I19" i="4"/>
  <c r="G19" i="4"/>
  <c r="E19" i="4"/>
  <c r="C19" i="4"/>
  <c r="B19" i="4"/>
  <c r="S18" i="4"/>
  <c r="Q18" i="4"/>
  <c r="O18" i="4"/>
  <c r="M18" i="4"/>
  <c r="K18" i="4"/>
  <c r="I18" i="4"/>
  <c r="G18" i="4"/>
  <c r="E18" i="4"/>
  <c r="C18" i="4"/>
  <c r="B18" i="4"/>
  <c r="S17" i="4"/>
  <c r="Q17" i="4"/>
  <c r="O17" i="4"/>
  <c r="M17" i="4"/>
  <c r="K17" i="4"/>
  <c r="I17" i="4"/>
  <c r="G17" i="4"/>
  <c r="E17" i="4"/>
  <c r="C17" i="4"/>
  <c r="B17" i="4"/>
  <c r="S15" i="4"/>
  <c r="Q15" i="4"/>
  <c r="O15" i="4"/>
  <c r="M15" i="4"/>
  <c r="K15" i="4"/>
  <c r="I15" i="4"/>
  <c r="G15" i="4"/>
  <c r="E15" i="4"/>
  <c r="C15" i="4"/>
  <c r="B15" i="4"/>
  <c r="S14" i="4"/>
  <c r="Q14" i="4"/>
  <c r="O14" i="4"/>
  <c r="M14" i="4"/>
  <c r="K14" i="4"/>
  <c r="I14" i="4"/>
  <c r="G14" i="4"/>
  <c r="E14" i="4"/>
  <c r="C14" i="4"/>
  <c r="B14" i="4"/>
  <c r="S13" i="4"/>
  <c r="Q13" i="4"/>
  <c r="O13" i="4"/>
  <c r="M13" i="4"/>
  <c r="K13" i="4"/>
  <c r="I13" i="4"/>
  <c r="G13" i="4"/>
  <c r="E13" i="4"/>
  <c r="C13" i="4"/>
  <c r="B13" i="4"/>
  <c r="S12" i="4"/>
  <c r="Q12" i="4"/>
  <c r="O12" i="4"/>
  <c r="M12" i="4"/>
  <c r="K12" i="4"/>
  <c r="I12" i="4"/>
  <c r="G12" i="4"/>
  <c r="E12" i="4"/>
  <c r="C12" i="4"/>
  <c r="B12" i="4"/>
  <c r="S10" i="4"/>
  <c r="Q10" i="4"/>
  <c r="O10" i="4"/>
  <c r="M10" i="4"/>
  <c r="K10" i="4"/>
  <c r="I10" i="4"/>
  <c r="G10" i="4"/>
  <c r="E10" i="4"/>
  <c r="C10" i="4"/>
  <c r="B10" i="4"/>
  <c r="S9" i="4"/>
  <c r="Q9" i="4"/>
  <c r="O9" i="4"/>
  <c r="M9" i="4"/>
  <c r="K9" i="4"/>
  <c r="I9" i="4"/>
  <c r="G9" i="4"/>
  <c r="E9" i="4"/>
  <c r="C9" i="4"/>
  <c r="B9" i="4"/>
  <c r="S8" i="4"/>
  <c r="Q8" i="4"/>
  <c r="O8" i="4"/>
  <c r="M8" i="4"/>
  <c r="K8" i="4"/>
  <c r="I8" i="4"/>
  <c r="G8" i="4"/>
  <c r="E8" i="4"/>
  <c r="C8" i="4"/>
  <c r="B8" i="4"/>
  <c r="S7" i="4"/>
  <c r="Q7" i="4"/>
  <c r="O7" i="4"/>
  <c r="M7" i="4"/>
  <c r="K7" i="4"/>
  <c r="I7" i="4"/>
  <c r="G7" i="4"/>
  <c r="E7" i="4"/>
  <c r="C7" i="4"/>
  <c r="B7" i="4"/>
  <c r="A2" i="4"/>
  <c r="K21" i="19" l="1"/>
  <c r="K22" i="19"/>
  <c r="O21" i="19"/>
  <c r="O22" i="19"/>
  <c r="Q21" i="19"/>
  <c r="Q22" i="19"/>
  <c r="M21" i="19"/>
  <c r="M22" i="19"/>
  <c r="J6" i="19"/>
  <c r="J5" i="19" s="1"/>
  <c r="L7" i="19"/>
  <c r="C21" i="19"/>
  <c r="C22" i="19"/>
  <c r="F6" i="19"/>
  <c r="F5" i="19" s="1"/>
  <c r="P12" i="19"/>
  <c r="N17" i="19"/>
  <c r="G21" i="19"/>
  <c r="G22" i="19" s="1"/>
  <c r="H6" i="19"/>
  <c r="I21" i="19"/>
  <c r="I22" i="19" s="1"/>
  <c r="U16" i="19"/>
  <c r="U6" i="19"/>
  <c r="W8" i="19"/>
  <c r="V16" i="19"/>
  <c r="V20" i="19" s="1"/>
  <c r="F18" i="19"/>
  <c r="D16" i="19"/>
  <c r="E22" i="19"/>
  <c r="B22" i="19"/>
  <c r="W12" i="19"/>
  <c r="D11" i="19"/>
  <c r="S5" i="19"/>
  <c r="S20" i="19" s="1"/>
  <c r="F11" i="19"/>
  <c r="D6" i="19"/>
  <c r="D5" i="19" s="1"/>
  <c r="J11" i="19"/>
  <c r="H11" i="19"/>
  <c r="L11" i="19"/>
  <c r="C21" i="18"/>
  <c r="C22" i="18" s="1"/>
  <c r="O21" i="18"/>
  <c r="O22" i="18"/>
  <c r="Q21" i="18"/>
  <c r="Q22" i="18" s="1"/>
  <c r="M21" i="18"/>
  <c r="M22" i="18"/>
  <c r="B21" i="18"/>
  <c r="B22" i="18"/>
  <c r="D20" i="18"/>
  <c r="K21" i="18"/>
  <c r="K22" i="18"/>
  <c r="W7" i="18"/>
  <c r="U6" i="18"/>
  <c r="V6" i="18"/>
  <c r="V5" i="18" s="1"/>
  <c r="L17" i="18"/>
  <c r="F10" i="18"/>
  <c r="H10" i="18" s="1"/>
  <c r="J10" i="18" s="1"/>
  <c r="L10" i="18" s="1"/>
  <c r="N10" i="18" s="1"/>
  <c r="P10" i="18" s="1"/>
  <c r="R10" i="18" s="1"/>
  <c r="T10" i="18" s="1"/>
  <c r="S22" i="18"/>
  <c r="W12" i="18"/>
  <c r="U11" i="18"/>
  <c r="W11" i="18" s="1"/>
  <c r="H6" i="18"/>
  <c r="E20" i="18"/>
  <c r="F6" i="18"/>
  <c r="F5" i="18" s="1"/>
  <c r="F20" i="18" s="1"/>
  <c r="H11" i="18"/>
  <c r="J12" i="18"/>
  <c r="U16" i="18"/>
  <c r="W16" i="18" s="1"/>
  <c r="G22" i="18"/>
  <c r="J7" i="18"/>
  <c r="F11" i="18"/>
  <c r="V16" i="18"/>
  <c r="D16" i="18"/>
  <c r="H16" i="18"/>
  <c r="K21" i="17"/>
  <c r="K22" i="17"/>
  <c r="F16" i="17"/>
  <c r="H17" i="17"/>
  <c r="F11" i="17"/>
  <c r="H12" i="17"/>
  <c r="F6" i="17"/>
  <c r="H7" i="17"/>
  <c r="Q21" i="17"/>
  <c r="Q22" i="17"/>
  <c r="B20" i="17"/>
  <c r="C20" i="17"/>
  <c r="W8" i="17"/>
  <c r="E21" i="17"/>
  <c r="E22" i="17" s="1"/>
  <c r="S22" i="17"/>
  <c r="M22" i="17"/>
  <c r="D16" i="17"/>
  <c r="D20" i="17" s="1"/>
  <c r="O5" i="17"/>
  <c r="O20" i="17" s="1"/>
  <c r="I21" i="17"/>
  <c r="I22" i="17" s="1"/>
  <c r="V6" i="17"/>
  <c r="V5" i="17" s="1"/>
  <c r="V20" i="17" s="1"/>
  <c r="U6" i="17"/>
  <c r="U11" i="17"/>
  <c r="W11" i="17" s="1"/>
  <c r="M21" i="16"/>
  <c r="M22" i="16"/>
  <c r="V21" i="16"/>
  <c r="V22" i="16" s="1"/>
  <c r="U5" i="16"/>
  <c r="U20" i="16" s="1"/>
  <c r="W6" i="16"/>
  <c r="W5" i="16" s="1"/>
  <c r="W20" i="16" s="1"/>
  <c r="O21" i="16"/>
  <c r="O22" i="16"/>
  <c r="Q21" i="16"/>
  <c r="Q22" i="16"/>
  <c r="I21" i="16"/>
  <c r="I22" i="16" s="1"/>
  <c r="B21" i="16"/>
  <c r="B22" i="16"/>
  <c r="C21" i="16"/>
  <c r="C22" i="16"/>
  <c r="J6" i="16"/>
  <c r="D16" i="16"/>
  <c r="J16" i="16"/>
  <c r="K22" i="16"/>
  <c r="H16" i="16"/>
  <c r="G22" i="16"/>
  <c r="H6" i="16"/>
  <c r="H5" i="16" s="1"/>
  <c r="H20" i="16" s="1"/>
  <c r="L7" i="16"/>
  <c r="F16" i="16"/>
  <c r="W12" i="16"/>
  <c r="L17" i="16"/>
  <c r="W7" i="16"/>
  <c r="D11" i="16"/>
  <c r="S5" i="16"/>
  <c r="S20" i="16" s="1"/>
  <c r="D6" i="16"/>
  <c r="D5" i="16" s="1"/>
  <c r="F11" i="16"/>
  <c r="E5" i="16"/>
  <c r="E20" i="16" s="1"/>
  <c r="J11" i="16"/>
  <c r="F6" i="16"/>
  <c r="F5" i="16" s="1"/>
  <c r="H11" i="16"/>
  <c r="L12" i="16"/>
  <c r="C21" i="13"/>
  <c r="C22" i="13"/>
  <c r="V21" i="13"/>
  <c r="V22" i="13" s="1"/>
  <c r="B21" i="13"/>
  <c r="B22" i="13" s="1"/>
  <c r="M21" i="13"/>
  <c r="M22" i="13"/>
  <c r="H7" i="13"/>
  <c r="F6" i="13"/>
  <c r="G21" i="13"/>
  <c r="G22" i="13" s="1"/>
  <c r="H12" i="13"/>
  <c r="F11" i="13"/>
  <c r="E22" i="13"/>
  <c r="O21" i="13"/>
  <c r="O22" i="13"/>
  <c r="Q22" i="13"/>
  <c r="H17" i="13"/>
  <c r="F16" i="13"/>
  <c r="I21" i="13"/>
  <c r="I22" i="13" s="1"/>
  <c r="S22" i="13"/>
  <c r="U6" i="13"/>
  <c r="D6" i="13"/>
  <c r="D16" i="13"/>
  <c r="D11" i="13"/>
  <c r="H9" i="15"/>
  <c r="J9" i="15" s="1"/>
  <c r="L9" i="15" s="1"/>
  <c r="N9" i="15" s="1"/>
  <c r="P9" i="15" s="1"/>
  <c r="R9" i="15" s="1"/>
  <c r="T9" i="15" s="1"/>
  <c r="F6" i="15"/>
  <c r="F5" i="15" s="1"/>
  <c r="F20" i="15" s="1"/>
  <c r="K21" i="15"/>
  <c r="K22" i="15"/>
  <c r="M21" i="15"/>
  <c r="M22" i="15" s="1"/>
  <c r="G21" i="15"/>
  <c r="G22" i="15" s="1"/>
  <c r="O21" i="15"/>
  <c r="O22" i="15"/>
  <c r="W16" i="15"/>
  <c r="J11" i="15"/>
  <c r="L12" i="15"/>
  <c r="V5" i="15"/>
  <c r="V20" i="15" s="1"/>
  <c r="B21" i="15"/>
  <c r="B22" i="15"/>
  <c r="L7" i="15"/>
  <c r="W6" i="15"/>
  <c r="W5" i="15" s="1"/>
  <c r="U5" i="15"/>
  <c r="U20" i="15" s="1"/>
  <c r="V16" i="15"/>
  <c r="H16" i="15"/>
  <c r="F16" i="15"/>
  <c r="J17" i="15"/>
  <c r="W12" i="15"/>
  <c r="Q5" i="15"/>
  <c r="Q20" i="15" s="1"/>
  <c r="D11" i="15"/>
  <c r="W7" i="15"/>
  <c r="C5" i="15"/>
  <c r="C20" i="15" s="1"/>
  <c r="S5" i="15"/>
  <c r="S20" i="15" s="1"/>
  <c r="F11" i="15"/>
  <c r="D6" i="15"/>
  <c r="E5" i="15"/>
  <c r="E20" i="15" s="1"/>
  <c r="H11" i="15"/>
  <c r="F8" i="4"/>
  <c r="W18" i="4"/>
  <c r="F14" i="4"/>
  <c r="F15" i="4"/>
  <c r="C16" i="4"/>
  <c r="W13" i="4"/>
  <c r="Q16" i="4"/>
  <c r="V8" i="4"/>
  <c r="O11" i="4"/>
  <c r="U17" i="4"/>
  <c r="Q11" i="4"/>
  <c r="V15" i="4"/>
  <c r="K6" i="4"/>
  <c r="U10" i="4"/>
  <c r="T10" i="4"/>
  <c r="O6" i="4"/>
  <c r="I16" i="4"/>
  <c r="U15" i="4"/>
  <c r="C11" i="4"/>
  <c r="B11" i="4"/>
  <c r="E11" i="4"/>
  <c r="V13" i="4"/>
  <c r="K16" i="4"/>
  <c r="U7" i="4"/>
  <c r="G11" i="4"/>
  <c r="D14" i="4"/>
  <c r="M6" i="4"/>
  <c r="S11" i="4"/>
  <c r="V17" i="4"/>
  <c r="V19" i="4"/>
  <c r="M16" i="4"/>
  <c r="B6" i="4"/>
  <c r="V14" i="4"/>
  <c r="S16" i="4"/>
  <c r="D15" i="4"/>
  <c r="U8" i="4"/>
  <c r="E16" i="4"/>
  <c r="T15" i="4"/>
  <c r="V12" i="4"/>
  <c r="V7" i="4"/>
  <c r="I6" i="4"/>
  <c r="V18" i="4"/>
  <c r="V10" i="4"/>
  <c r="T19" i="4"/>
  <c r="U12" i="4"/>
  <c r="T13" i="4"/>
  <c r="G16" i="4"/>
  <c r="C6" i="4"/>
  <c r="E6" i="4"/>
  <c r="G6" i="4"/>
  <c r="U9" i="4"/>
  <c r="F12" i="4"/>
  <c r="J10" i="4"/>
  <c r="L15" i="4"/>
  <c r="D18" i="4"/>
  <c r="Q6" i="4"/>
  <c r="W19" i="4"/>
  <c r="D12" i="4"/>
  <c r="S6" i="4"/>
  <c r="N15" i="4"/>
  <c r="D7" i="4"/>
  <c r="N10" i="4"/>
  <c r="F17" i="4"/>
  <c r="P15" i="4"/>
  <c r="O16" i="4"/>
  <c r="D9" i="4"/>
  <c r="K11" i="4"/>
  <c r="H15" i="4"/>
  <c r="I20" i="4"/>
  <c r="U14" i="4"/>
  <c r="N13" i="4"/>
  <c r="P13" i="4"/>
  <c r="J19" i="4"/>
  <c r="U18" i="4"/>
  <c r="U19" i="4"/>
  <c r="H19" i="4"/>
  <c r="V9" i="4"/>
  <c r="D13" i="4"/>
  <c r="R13" i="4"/>
  <c r="L19" i="4"/>
  <c r="D8" i="4"/>
  <c r="F13" i="4"/>
  <c r="R15" i="4"/>
  <c r="N19" i="4"/>
  <c r="I11" i="4"/>
  <c r="U13" i="4"/>
  <c r="D10" i="4"/>
  <c r="H13" i="4"/>
  <c r="D17" i="4"/>
  <c r="P19" i="4"/>
  <c r="J13" i="4"/>
  <c r="D19" i="4"/>
  <c r="R19" i="4"/>
  <c r="M11" i="4"/>
  <c r="L13" i="4"/>
  <c r="J15" i="4"/>
  <c r="B16" i="4"/>
  <c r="F19" i="4"/>
  <c r="V21" i="19" l="1"/>
  <c r="V22" i="19" s="1"/>
  <c r="U5" i="19"/>
  <c r="U20" i="19" s="1"/>
  <c r="W6" i="19"/>
  <c r="W5" i="19" s="1"/>
  <c r="W16" i="19"/>
  <c r="H18" i="19"/>
  <c r="F16" i="19"/>
  <c r="F20" i="19" s="1"/>
  <c r="L6" i="19"/>
  <c r="L5" i="19" s="1"/>
  <c r="N7" i="19"/>
  <c r="D20" i="19"/>
  <c r="S21" i="19"/>
  <c r="S22" i="19" s="1"/>
  <c r="H5" i="19"/>
  <c r="P17" i="19"/>
  <c r="P11" i="19"/>
  <c r="R12" i="19"/>
  <c r="F21" i="18"/>
  <c r="F22" i="18" s="1"/>
  <c r="E21" i="18"/>
  <c r="E22" i="18" s="1"/>
  <c r="H5" i="18"/>
  <c r="H20" i="18" s="1"/>
  <c r="J11" i="18"/>
  <c r="L12" i="18"/>
  <c r="D21" i="18"/>
  <c r="D22" i="18" s="1"/>
  <c r="L16" i="18"/>
  <c r="N17" i="18"/>
  <c r="V20" i="18"/>
  <c r="P10" i="4"/>
  <c r="J6" i="18"/>
  <c r="J5" i="18" s="1"/>
  <c r="J20" i="18" s="1"/>
  <c r="L7" i="18"/>
  <c r="W6" i="18"/>
  <c r="W5" i="18" s="1"/>
  <c r="W20" i="18" s="1"/>
  <c r="U5" i="18"/>
  <c r="U20" i="18" s="1"/>
  <c r="D21" i="17"/>
  <c r="D22" i="17" s="1"/>
  <c r="H16" i="17"/>
  <c r="J17" i="17"/>
  <c r="W8" i="4"/>
  <c r="C21" i="17"/>
  <c r="C22" i="17"/>
  <c r="B21" i="17"/>
  <c r="B22" i="17" s="1"/>
  <c r="W6" i="17"/>
  <c r="W5" i="17" s="1"/>
  <c r="W20" i="17" s="1"/>
  <c r="U5" i="17"/>
  <c r="U20" i="17" s="1"/>
  <c r="V21" i="17"/>
  <c r="V22" i="17"/>
  <c r="H6" i="17"/>
  <c r="H5" i="17" s="1"/>
  <c r="J7" i="17"/>
  <c r="F5" i="17"/>
  <c r="F20" i="17" s="1"/>
  <c r="O22" i="17"/>
  <c r="O21" i="17"/>
  <c r="H11" i="17"/>
  <c r="J12" i="17"/>
  <c r="L16" i="16"/>
  <c r="N17" i="16"/>
  <c r="H22" i="16"/>
  <c r="H21" i="16"/>
  <c r="F20" i="16"/>
  <c r="L6" i="16"/>
  <c r="N7" i="16"/>
  <c r="L11" i="16"/>
  <c r="N12" i="16"/>
  <c r="E21" i="16"/>
  <c r="E22" i="16" s="1"/>
  <c r="U21" i="16"/>
  <c r="W21" i="16" s="1"/>
  <c r="W22" i="16" s="1"/>
  <c r="D20" i="16"/>
  <c r="J5" i="16"/>
  <c r="J20" i="16" s="1"/>
  <c r="S21" i="16"/>
  <c r="S22" i="16" s="1"/>
  <c r="U5" i="13"/>
  <c r="U20" i="13" s="1"/>
  <c r="W6" i="13"/>
  <c r="W5" i="13" s="1"/>
  <c r="W20" i="13" s="1"/>
  <c r="J12" i="13"/>
  <c r="H11" i="13"/>
  <c r="D5" i="13"/>
  <c r="D20" i="13" s="1"/>
  <c r="F5" i="13"/>
  <c r="F20" i="13" s="1"/>
  <c r="J7" i="13"/>
  <c r="H6" i="13"/>
  <c r="H5" i="13" s="1"/>
  <c r="J17" i="13"/>
  <c r="H16" i="13"/>
  <c r="C21" i="15"/>
  <c r="C22" i="15"/>
  <c r="F21" i="15"/>
  <c r="F22" i="15" s="1"/>
  <c r="V21" i="15"/>
  <c r="V22" i="15" s="1"/>
  <c r="Q21" i="15"/>
  <c r="Q22" i="15" s="1"/>
  <c r="L11" i="15"/>
  <c r="N12" i="15"/>
  <c r="J16" i="15"/>
  <c r="L17" i="15"/>
  <c r="H6" i="15"/>
  <c r="H5" i="15" s="1"/>
  <c r="H20" i="15" s="1"/>
  <c r="E22" i="15"/>
  <c r="E21" i="15"/>
  <c r="U21" i="15"/>
  <c r="D5" i="15"/>
  <c r="D20" i="15" s="1"/>
  <c r="W20" i="15"/>
  <c r="L6" i="15"/>
  <c r="N7" i="15"/>
  <c r="S21" i="15"/>
  <c r="S22" i="15" s="1"/>
  <c r="J6" i="15"/>
  <c r="J5" i="15" s="1"/>
  <c r="T14" i="4"/>
  <c r="F18" i="4"/>
  <c r="M5" i="4"/>
  <c r="R10" i="4"/>
  <c r="L10" i="4"/>
  <c r="G21" i="4"/>
  <c r="H10" i="4"/>
  <c r="F10" i="4"/>
  <c r="F9" i="4"/>
  <c r="R14" i="4"/>
  <c r="N14" i="4"/>
  <c r="L14" i="4"/>
  <c r="G5" i="4"/>
  <c r="P14" i="4"/>
  <c r="J14" i="4"/>
  <c r="H14" i="4"/>
  <c r="M20" i="4"/>
  <c r="W9" i="4"/>
  <c r="G20" i="4"/>
  <c r="I5" i="4"/>
  <c r="W14" i="4"/>
  <c r="W7" i="4"/>
  <c r="K20" i="4"/>
  <c r="H12" i="4"/>
  <c r="W10" i="4"/>
  <c r="W17" i="4"/>
  <c r="V6" i="4"/>
  <c r="F11" i="4"/>
  <c r="W12" i="4"/>
  <c r="K5" i="4"/>
  <c r="W15" i="4"/>
  <c r="H17" i="4"/>
  <c r="U6" i="4"/>
  <c r="D11" i="4"/>
  <c r="U11" i="4"/>
  <c r="V16" i="4"/>
  <c r="V11" i="4"/>
  <c r="Q20" i="4"/>
  <c r="Q5" i="4"/>
  <c r="C5" i="4"/>
  <c r="O20" i="4"/>
  <c r="O5" i="4"/>
  <c r="D16" i="4"/>
  <c r="E5" i="4"/>
  <c r="F7" i="4"/>
  <c r="B20" i="4"/>
  <c r="B5" i="4"/>
  <c r="S5" i="4"/>
  <c r="D6" i="4"/>
  <c r="U16" i="4"/>
  <c r="F21" i="19" l="1"/>
  <c r="F22" i="19" s="1"/>
  <c r="D21" i="19"/>
  <c r="D22" i="19" s="1"/>
  <c r="N6" i="19"/>
  <c r="N5" i="19" s="1"/>
  <c r="P7" i="19"/>
  <c r="J18" i="19"/>
  <c r="H16" i="19"/>
  <c r="H20" i="19" s="1"/>
  <c r="F16" i="4"/>
  <c r="R11" i="19"/>
  <c r="T12" i="19"/>
  <c r="T11" i="19" s="1"/>
  <c r="W20" i="19"/>
  <c r="W22" i="19" s="1"/>
  <c r="U22" i="19"/>
  <c r="U21" i="19"/>
  <c r="W21" i="19" s="1"/>
  <c r="R17" i="19"/>
  <c r="V21" i="18"/>
  <c r="V22" i="18" s="1"/>
  <c r="J21" i="18"/>
  <c r="J22" i="18"/>
  <c r="P17" i="18"/>
  <c r="N16" i="18"/>
  <c r="L11" i="18"/>
  <c r="N12" i="18"/>
  <c r="H21" i="18"/>
  <c r="H22" i="18" s="1"/>
  <c r="U21" i="18"/>
  <c r="W21" i="18" s="1"/>
  <c r="W22" i="18"/>
  <c r="L6" i="18"/>
  <c r="L5" i="18" s="1"/>
  <c r="L20" i="18" s="1"/>
  <c r="N7" i="18"/>
  <c r="L7" i="17"/>
  <c r="J6" i="17"/>
  <c r="H20" i="17"/>
  <c r="L12" i="17"/>
  <c r="J11" i="17"/>
  <c r="U21" i="17"/>
  <c r="W21" i="17" s="1"/>
  <c r="W22" i="17" s="1"/>
  <c r="F13" i="12" s="1"/>
  <c r="F21" i="17"/>
  <c r="F22" i="17" s="1"/>
  <c r="J16" i="17"/>
  <c r="L17" i="17"/>
  <c r="U22" i="16"/>
  <c r="P12" i="16"/>
  <c r="N11" i="16"/>
  <c r="N6" i="16"/>
  <c r="N5" i="16" s="1"/>
  <c r="P7" i="16"/>
  <c r="L5" i="16"/>
  <c r="L20" i="16" s="1"/>
  <c r="F21" i="16"/>
  <c r="F22" i="16" s="1"/>
  <c r="J21" i="16"/>
  <c r="J22" i="16" s="1"/>
  <c r="N16" i="16"/>
  <c r="P17" i="16"/>
  <c r="D21" i="16"/>
  <c r="D22" i="16" s="1"/>
  <c r="J16" i="13"/>
  <c r="L17" i="13"/>
  <c r="H20" i="13"/>
  <c r="J6" i="13"/>
  <c r="L7" i="13"/>
  <c r="F21" i="13"/>
  <c r="F22" i="13" s="1"/>
  <c r="D21" i="13"/>
  <c r="D22" i="13"/>
  <c r="J11" i="13"/>
  <c r="L12" i="13"/>
  <c r="U22" i="13"/>
  <c r="U21" i="13"/>
  <c r="W21" i="13" s="1"/>
  <c r="W22" i="13" s="1"/>
  <c r="H21" i="15"/>
  <c r="H22" i="15" s="1"/>
  <c r="N11" i="15"/>
  <c r="P12" i="15"/>
  <c r="L16" i="15"/>
  <c r="N17" i="15"/>
  <c r="J20" i="15"/>
  <c r="N6" i="15"/>
  <c r="N5" i="15" s="1"/>
  <c r="P7" i="15"/>
  <c r="L5" i="15"/>
  <c r="L20" i="15" s="1"/>
  <c r="D21" i="15"/>
  <c r="D22" i="15" s="1"/>
  <c r="W21" i="15"/>
  <c r="W22" i="15" s="1"/>
  <c r="U22" i="15"/>
  <c r="H18" i="4"/>
  <c r="E11" i="12"/>
  <c r="G22" i="4"/>
  <c r="H9" i="4"/>
  <c r="F6" i="4"/>
  <c r="H8" i="4"/>
  <c r="O22" i="4"/>
  <c r="B22" i="4"/>
  <c r="Q21" i="4"/>
  <c r="K21" i="4"/>
  <c r="J17" i="4"/>
  <c r="M21" i="4"/>
  <c r="J12" i="4"/>
  <c r="H11" i="4"/>
  <c r="D11" i="12"/>
  <c r="W11" i="4"/>
  <c r="M22" i="4"/>
  <c r="K22" i="4"/>
  <c r="D20" i="4"/>
  <c r="C18" i="12" s="1"/>
  <c r="D5" i="4"/>
  <c r="W16" i="4"/>
  <c r="W6" i="4"/>
  <c r="E20" i="4"/>
  <c r="U20" i="4"/>
  <c r="U5" i="4"/>
  <c r="C20" i="4"/>
  <c r="C21" i="4"/>
  <c r="H7" i="4"/>
  <c r="V20" i="4"/>
  <c r="V5" i="4"/>
  <c r="F20" i="4"/>
  <c r="F5" i="4"/>
  <c r="S20" i="4"/>
  <c r="I22" i="4"/>
  <c r="I21" i="4"/>
  <c r="H11" i="12"/>
  <c r="F12" i="12"/>
  <c r="H21" i="19" l="1"/>
  <c r="H22" i="19" s="1"/>
  <c r="L18" i="19"/>
  <c r="J16" i="19"/>
  <c r="J20" i="19" s="1"/>
  <c r="P6" i="19"/>
  <c r="P5" i="19" s="1"/>
  <c r="R7" i="19"/>
  <c r="T17" i="19"/>
  <c r="L21" i="18"/>
  <c r="L22" i="18"/>
  <c r="U22" i="18"/>
  <c r="N11" i="18"/>
  <c r="P12" i="18"/>
  <c r="P16" i="18"/>
  <c r="R17" i="18"/>
  <c r="P7" i="18"/>
  <c r="N6" i="18"/>
  <c r="N5" i="18" s="1"/>
  <c r="N20" i="18" s="1"/>
  <c r="L16" i="17"/>
  <c r="N17" i="17"/>
  <c r="U22" i="17"/>
  <c r="L11" i="17"/>
  <c r="N12" i="17"/>
  <c r="H21" i="17"/>
  <c r="H22" i="17"/>
  <c r="J5" i="17"/>
  <c r="J20" i="17" s="1"/>
  <c r="N7" i="17"/>
  <c r="L6" i="17"/>
  <c r="L5" i="17" s="1"/>
  <c r="L20" i="17" s="1"/>
  <c r="P16" i="16"/>
  <c r="R17" i="16"/>
  <c r="L21" i="16"/>
  <c r="L22" i="16"/>
  <c r="P6" i="16"/>
  <c r="R7" i="16"/>
  <c r="N20" i="16"/>
  <c r="P11" i="16"/>
  <c r="R12" i="16"/>
  <c r="L11" i="13"/>
  <c r="N12" i="13"/>
  <c r="L6" i="13"/>
  <c r="L5" i="13" s="1"/>
  <c r="N7" i="13"/>
  <c r="J5" i="13"/>
  <c r="J20" i="13" s="1"/>
  <c r="H21" i="13"/>
  <c r="H22" i="13" s="1"/>
  <c r="L16" i="13"/>
  <c r="N17" i="13"/>
  <c r="L21" i="15"/>
  <c r="L22" i="15"/>
  <c r="P6" i="15"/>
  <c r="R7" i="15"/>
  <c r="J21" i="15"/>
  <c r="J22" i="15"/>
  <c r="N16" i="15"/>
  <c r="N20" i="15" s="1"/>
  <c r="P17" i="15"/>
  <c r="P11" i="15"/>
  <c r="R12" i="15"/>
  <c r="E12" i="12"/>
  <c r="G13" i="12"/>
  <c r="J18" i="4"/>
  <c r="H16" i="4"/>
  <c r="O21" i="4"/>
  <c r="G12" i="12"/>
  <c r="J9" i="4"/>
  <c r="J8" i="4"/>
  <c r="Q22" i="4"/>
  <c r="B21" i="4"/>
  <c r="U21" i="4"/>
  <c r="G11" i="12"/>
  <c r="L17" i="4"/>
  <c r="J16" i="4"/>
  <c r="E13" i="12"/>
  <c r="L12" i="4"/>
  <c r="J11" i="4"/>
  <c r="J7" i="4"/>
  <c r="E22" i="4"/>
  <c r="E21" i="4"/>
  <c r="H6" i="4"/>
  <c r="C22" i="4"/>
  <c r="D22" i="4"/>
  <c r="C20" i="12" s="1"/>
  <c r="D21" i="4"/>
  <c r="C19" i="12" s="1"/>
  <c r="S22" i="4"/>
  <c r="S21" i="4"/>
  <c r="W5" i="4"/>
  <c r="R6" i="19" l="1"/>
  <c r="R5" i="19" s="1"/>
  <c r="T7" i="19"/>
  <c r="T6" i="19" s="1"/>
  <c r="T5" i="19" s="1"/>
  <c r="J21" i="19"/>
  <c r="J22" i="19"/>
  <c r="N18" i="19"/>
  <c r="L16" i="19"/>
  <c r="L20" i="19" s="1"/>
  <c r="N21" i="18"/>
  <c r="N22" i="18"/>
  <c r="R7" i="18"/>
  <c r="P6" i="18"/>
  <c r="R16" i="18"/>
  <c r="T17" i="18"/>
  <c r="T16" i="18" s="1"/>
  <c r="P11" i="18"/>
  <c r="R12" i="18"/>
  <c r="L21" i="17"/>
  <c r="L22" i="17"/>
  <c r="N6" i="17"/>
  <c r="P7" i="17"/>
  <c r="N11" i="17"/>
  <c r="P12" i="17"/>
  <c r="J21" i="17"/>
  <c r="J22" i="17"/>
  <c r="N16" i="17"/>
  <c r="P17" i="17"/>
  <c r="R11" i="16"/>
  <c r="T12" i="16"/>
  <c r="T11" i="16" s="1"/>
  <c r="N21" i="16"/>
  <c r="N22" i="16"/>
  <c r="R6" i="16"/>
  <c r="R5" i="16" s="1"/>
  <c r="T7" i="16"/>
  <c r="T6" i="16" s="1"/>
  <c r="P5" i="16"/>
  <c r="P20" i="16" s="1"/>
  <c r="T17" i="16"/>
  <c r="T16" i="16" s="1"/>
  <c r="R16" i="16"/>
  <c r="N11" i="13"/>
  <c r="P12" i="13"/>
  <c r="N16" i="13"/>
  <c r="P17" i="13"/>
  <c r="J21" i="13"/>
  <c r="J22" i="13"/>
  <c r="N6" i="13"/>
  <c r="N5" i="13" s="1"/>
  <c r="N20" i="13" s="1"/>
  <c r="P7" i="13"/>
  <c r="L20" i="13"/>
  <c r="N21" i="15"/>
  <c r="N22" i="15"/>
  <c r="R11" i="15"/>
  <c r="T12" i="15"/>
  <c r="T11" i="15" s="1"/>
  <c r="P16" i="15"/>
  <c r="R17" i="15"/>
  <c r="R6" i="15"/>
  <c r="R5" i="15" s="1"/>
  <c r="T7" i="15"/>
  <c r="T6" i="15" s="1"/>
  <c r="T5" i="15" s="1"/>
  <c r="P5" i="15"/>
  <c r="P20" i="15" s="1"/>
  <c r="L18" i="4"/>
  <c r="L9" i="4"/>
  <c r="W21" i="4"/>
  <c r="L8" i="4"/>
  <c r="U22" i="4"/>
  <c r="H13" i="12"/>
  <c r="H12" i="12"/>
  <c r="N17" i="4"/>
  <c r="N12" i="4"/>
  <c r="D13" i="12"/>
  <c r="D12" i="12"/>
  <c r="L11" i="4"/>
  <c r="H5" i="4"/>
  <c r="F22" i="4"/>
  <c r="F21" i="4"/>
  <c r="C11" i="12"/>
  <c r="W20" i="4"/>
  <c r="L7" i="4"/>
  <c r="L6" i="4"/>
  <c r="V22" i="4"/>
  <c r="V21" i="4"/>
  <c r="J6" i="4"/>
  <c r="L21" i="19" l="1"/>
  <c r="L22" i="19"/>
  <c r="P18" i="19"/>
  <c r="N16" i="19"/>
  <c r="N20" i="19" s="1"/>
  <c r="L16" i="4"/>
  <c r="R11" i="18"/>
  <c r="T12" i="18"/>
  <c r="T11" i="18" s="1"/>
  <c r="P5" i="18"/>
  <c r="P20" i="18" s="1"/>
  <c r="T7" i="18"/>
  <c r="T6" i="18" s="1"/>
  <c r="T5" i="18" s="1"/>
  <c r="T20" i="18" s="1"/>
  <c r="R6" i="18"/>
  <c r="R5" i="18" s="1"/>
  <c r="R20" i="18" s="1"/>
  <c r="P11" i="17"/>
  <c r="R12" i="17"/>
  <c r="P16" i="17"/>
  <c r="R17" i="17"/>
  <c r="P6" i="17"/>
  <c r="P5" i="17" s="1"/>
  <c r="P20" i="17" s="1"/>
  <c r="R7" i="17"/>
  <c r="N5" i="17"/>
  <c r="N20" i="17" s="1"/>
  <c r="P21" i="16"/>
  <c r="P22" i="16" s="1"/>
  <c r="T5" i="16"/>
  <c r="T20" i="16" s="1"/>
  <c r="R20" i="16"/>
  <c r="R12" i="13"/>
  <c r="P11" i="13"/>
  <c r="L21" i="13"/>
  <c r="L22" i="13" s="1"/>
  <c r="P6" i="13"/>
  <c r="R7" i="13"/>
  <c r="N21" i="13"/>
  <c r="N22" i="13" s="1"/>
  <c r="R17" i="13"/>
  <c r="P16" i="13"/>
  <c r="P21" i="15"/>
  <c r="P22" i="15"/>
  <c r="T17" i="15"/>
  <c r="T16" i="15" s="1"/>
  <c r="T20" i="15" s="1"/>
  <c r="R16" i="15"/>
  <c r="R20" i="15" s="1"/>
  <c r="N18" i="4"/>
  <c r="N16" i="4"/>
  <c r="N9" i="4"/>
  <c r="C12" i="12"/>
  <c r="W22" i="4"/>
  <c r="N8" i="4"/>
  <c r="P12" i="4"/>
  <c r="N11" i="4"/>
  <c r="P17" i="4"/>
  <c r="N7" i="4"/>
  <c r="H20" i="4"/>
  <c r="D18" i="12" s="1"/>
  <c r="I11" i="12"/>
  <c r="H18" i="12"/>
  <c r="I12" i="12"/>
  <c r="H19" i="12"/>
  <c r="J5" i="4"/>
  <c r="N21" i="19" l="1"/>
  <c r="N22" i="19"/>
  <c r="R18" i="19"/>
  <c r="P16" i="19"/>
  <c r="P20" i="19" s="1"/>
  <c r="R21" i="18"/>
  <c r="R22" i="18" s="1"/>
  <c r="T21" i="18"/>
  <c r="T22" i="18" s="1"/>
  <c r="P21" i="18"/>
  <c r="P22" i="18"/>
  <c r="N21" i="17"/>
  <c r="N22" i="17" s="1"/>
  <c r="T7" i="17"/>
  <c r="T6" i="17" s="1"/>
  <c r="R6" i="17"/>
  <c r="P21" i="17"/>
  <c r="P22" i="17" s="1"/>
  <c r="T17" i="17"/>
  <c r="T16" i="17" s="1"/>
  <c r="R16" i="17"/>
  <c r="R11" i="17"/>
  <c r="T12" i="17"/>
  <c r="T11" i="17" s="1"/>
  <c r="T21" i="16"/>
  <c r="T22" i="16" s="1"/>
  <c r="R22" i="16"/>
  <c r="R21" i="16"/>
  <c r="T17" i="13"/>
  <c r="T16" i="13" s="1"/>
  <c r="R16" i="13"/>
  <c r="R6" i="13"/>
  <c r="T7" i="13"/>
  <c r="T6" i="13" s="1"/>
  <c r="P5" i="13"/>
  <c r="P20" i="13" s="1"/>
  <c r="T12" i="13"/>
  <c r="T11" i="13" s="1"/>
  <c r="R11" i="13"/>
  <c r="R21" i="15"/>
  <c r="R22" i="15" s="1"/>
  <c r="T21" i="15"/>
  <c r="T22" i="15" s="1"/>
  <c r="P18" i="4"/>
  <c r="P9" i="4"/>
  <c r="C13" i="12"/>
  <c r="P8" i="4"/>
  <c r="P16" i="4"/>
  <c r="R17" i="4"/>
  <c r="R12" i="4"/>
  <c r="E15" i="12"/>
  <c r="F15" i="12"/>
  <c r="D15" i="12"/>
  <c r="G15" i="12"/>
  <c r="H15" i="12"/>
  <c r="H20" i="12"/>
  <c r="I13" i="12"/>
  <c r="C15" i="12"/>
  <c r="H22" i="4"/>
  <c r="D20" i="12" s="1"/>
  <c r="H21" i="4"/>
  <c r="D19" i="12" s="1"/>
  <c r="P11" i="4"/>
  <c r="L5" i="4"/>
  <c r="P7" i="4"/>
  <c r="P6" i="4"/>
  <c r="N6" i="4"/>
  <c r="J20" i="4"/>
  <c r="J21" i="4"/>
  <c r="P21" i="19" l="1"/>
  <c r="P22" i="19"/>
  <c r="T18" i="19"/>
  <c r="T16" i="19" s="1"/>
  <c r="T20" i="19" s="1"/>
  <c r="R16" i="19"/>
  <c r="R20" i="19" s="1"/>
  <c r="R5" i="17"/>
  <c r="R20" i="17" s="1"/>
  <c r="T5" i="17"/>
  <c r="T20" i="17" s="1"/>
  <c r="T5" i="13"/>
  <c r="T20" i="13" s="1"/>
  <c r="R5" i="13"/>
  <c r="R20" i="13" s="1"/>
  <c r="P21" i="13"/>
  <c r="P22" i="13"/>
  <c r="T17" i="4"/>
  <c r="R18" i="4"/>
  <c r="R16" i="4"/>
  <c r="R9" i="4"/>
  <c r="T8" i="4"/>
  <c r="R8" i="4"/>
  <c r="R11" i="4"/>
  <c r="J22" i="4"/>
  <c r="R7" i="4"/>
  <c r="T11" i="4"/>
  <c r="T12" i="4"/>
  <c r="N5" i="4"/>
  <c r="L20" i="4"/>
  <c r="E18" i="12" s="1"/>
  <c r="L21" i="4"/>
  <c r="E19" i="12" s="1"/>
  <c r="R21" i="19" l="1"/>
  <c r="R22" i="19" s="1"/>
  <c r="T21" i="19"/>
  <c r="T22" i="19" s="1"/>
  <c r="T21" i="17"/>
  <c r="T22" i="17" s="1"/>
  <c r="R21" i="17"/>
  <c r="R22" i="17" s="1"/>
  <c r="R21" i="13"/>
  <c r="R22" i="13" s="1"/>
  <c r="T21" i="13"/>
  <c r="T22" i="13" s="1"/>
  <c r="T18" i="4"/>
  <c r="T9" i="4"/>
  <c r="L22" i="4"/>
  <c r="E20" i="12" s="1"/>
  <c r="P5" i="4"/>
  <c r="N20" i="4"/>
  <c r="N21" i="4"/>
  <c r="P20" i="4"/>
  <c r="F18" i="12" s="1"/>
  <c r="P21" i="4"/>
  <c r="F19" i="12" s="1"/>
  <c r="T7" i="4"/>
  <c r="R6" i="4"/>
  <c r="T16" i="4" l="1"/>
  <c r="R5" i="4"/>
  <c r="T6" i="4"/>
  <c r="P22" i="4"/>
  <c r="F20" i="12" s="1"/>
  <c r="N22" i="4"/>
  <c r="T5" i="4" l="1"/>
  <c r="R20" i="4"/>
  <c r="R22" i="4" l="1"/>
  <c r="R21" i="4"/>
  <c r="T20" i="4"/>
  <c r="G18" i="12" s="1"/>
  <c r="T22" i="4" l="1"/>
  <c r="G20" i="12" s="1"/>
  <c r="T21" i="4"/>
  <c r="G19" i="12" s="1"/>
</calcChain>
</file>

<file path=xl/sharedStrings.xml><?xml version="1.0" encoding="utf-8"?>
<sst xmlns="http://schemas.openxmlformats.org/spreadsheetml/2006/main" count="339" uniqueCount="86">
  <si>
    <t>Rubriques</t>
  </si>
  <si>
    <t>TOTAL</t>
  </si>
  <si>
    <t>Commentaire/Explicatif</t>
  </si>
  <si>
    <t>b) Frais de formation</t>
  </si>
  <si>
    <t>TOTAL
prévu</t>
  </si>
  <si>
    <t>TOTAL
dépensé</t>
  </si>
  <si>
    <t>TOTAL
solde</t>
  </si>
  <si>
    <t>Part ONGD</t>
  </si>
  <si>
    <r>
      <t xml:space="preserve">Prévu
</t>
    </r>
    <r>
      <rPr>
        <b/>
        <i/>
        <sz val="11"/>
        <color indexed="10"/>
        <rFont val="Calibri"/>
        <family val="2"/>
      </rPr>
      <t>2027</t>
    </r>
  </si>
  <si>
    <r>
      <t xml:space="preserve">Dépensé
</t>
    </r>
    <r>
      <rPr>
        <b/>
        <i/>
        <sz val="11"/>
        <color rgb="FFDD0806"/>
        <rFont val="Calibri"/>
        <family val="2"/>
      </rPr>
      <t>2027</t>
    </r>
  </si>
  <si>
    <r>
      <t xml:space="preserve">Solde
</t>
    </r>
    <r>
      <rPr>
        <b/>
        <i/>
        <sz val="11"/>
        <color indexed="10"/>
        <rFont val="Calibri"/>
        <family val="2"/>
      </rPr>
      <t>2027</t>
    </r>
  </si>
  <si>
    <t>Tableau budgétaire (applicable à l'instrument ECM-C)</t>
  </si>
  <si>
    <r>
      <t xml:space="preserve">Solde
</t>
    </r>
    <r>
      <rPr>
        <b/>
        <i/>
        <sz val="11"/>
        <color indexed="10"/>
        <rFont val="Calibri"/>
        <family val="2"/>
      </rPr>
      <t>2028</t>
    </r>
  </si>
  <si>
    <r>
      <t xml:space="preserve">Dépensé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</si>
  <si>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</si>
  <si>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2029</t>
    </r>
  </si>
  <si>
    <r>
      <t xml:space="preserve">Dépensé
</t>
    </r>
    <r>
      <rPr>
        <b/>
        <i/>
        <sz val="11"/>
        <color indexed="10"/>
        <rFont val="Calibri"/>
        <family val="2"/>
      </rPr>
      <t>2029</t>
    </r>
  </si>
  <si>
    <r>
      <t xml:space="preserve">Solde
</t>
    </r>
    <r>
      <rPr>
        <b/>
        <i/>
        <sz val="11"/>
        <color indexed="10"/>
        <rFont val="Calibri"/>
        <family val="2"/>
      </rPr>
      <t>2029</t>
    </r>
  </si>
  <si>
    <r>
      <t xml:space="preserve">Prévu
</t>
    </r>
    <r>
      <rPr>
        <b/>
        <i/>
        <sz val="11"/>
        <color indexed="10"/>
        <rFont val="Calibri"/>
        <family val="2"/>
      </rPr>
      <t>2030</t>
    </r>
  </si>
  <si>
    <r>
      <t xml:space="preserve">Dépensé
</t>
    </r>
    <r>
      <rPr>
        <b/>
        <i/>
        <sz val="11"/>
        <color indexed="10"/>
        <rFont val="Calibri"/>
        <family val="2"/>
      </rPr>
      <t>2030</t>
    </r>
  </si>
  <si>
    <r>
      <t xml:space="preserve">Solde
</t>
    </r>
    <r>
      <rPr>
        <b/>
        <i/>
        <sz val="11"/>
        <color indexed="10"/>
        <rFont val="Calibri"/>
        <family val="2"/>
      </rPr>
      <t>2030</t>
    </r>
  </si>
  <si>
    <t>Part MAE</t>
  </si>
  <si>
    <t>Budget Total</t>
  </si>
  <si>
    <t>ONGD 2</t>
  </si>
  <si>
    <t>ONGD 3</t>
  </si>
  <si>
    <t>ONGD 4</t>
  </si>
  <si>
    <t>ONGD 5</t>
  </si>
  <si>
    <t>ONGD 6</t>
  </si>
  <si>
    <t>Préciser s.v.p. le type d'expertise externe recherché.</t>
  </si>
  <si>
    <t>Préciser s.v.p. le nombre de personnes et d'ETP.</t>
  </si>
  <si>
    <t>1.1. Acquisition de prestations de services</t>
  </si>
  <si>
    <t>3. Dépenses d'encadrement</t>
  </si>
  <si>
    <t>3.1. Frais de conception</t>
  </si>
  <si>
    <t>3.2. Frais d'audit</t>
  </si>
  <si>
    <t>3.3. Frais d'évaluation</t>
  </si>
  <si>
    <t>ONGD 1
Cheffe de file</t>
  </si>
  <si>
    <t>Total</t>
  </si>
  <si>
    <t>Total
Consortium</t>
  </si>
  <si>
    <t>Nom de l'ONGD - cheffe de file</t>
  </si>
  <si>
    <t>Nom du consortium</t>
  </si>
  <si>
    <t>Nom de l'ONGD 2</t>
  </si>
  <si>
    <t>Nom de l'ONGD 3</t>
  </si>
  <si>
    <t>Nom de l'ONGD 4</t>
  </si>
  <si>
    <t>Nom de l'ONGD 5</t>
  </si>
  <si>
    <t>Nom de l'ONGD 6</t>
  </si>
  <si>
    <t>Renseignez s.v.p. ci-dessous le nom du consortium et des ONGD membres du consortium</t>
  </si>
  <si>
    <t>Budget par ONGD</t>
  </si>
  <si>
    <t xml:space="preserve">Budget par année </t>
  </si>
  <si>
    <r>
      <t xml:space="preserve">a) Frais liés à l'organisation des activités 
</t>
    </r>
    <r>
      <rPr>
        <i/>
        <sz val="11"/>
        <color rgb="FF000000"/>
        <rFont val="Calibri"/>
        <family val="2"/>
        <scheme val="minor"/>
      </rPr>
      <t>(Materiel, transport de matériel, location de salles, frais de communication…)</t>
    </r>
  </si>
  <si>
    <t>b) Expertise externe ponctuelle</t>
  </si>
  <si>
    <t>c) Frais de voyage des partenaires du Sud</t>
  </si>
  <si>
    <t>1.2. Ressources humaines</t>
  </si>
  <si>
    <t>1.3. Acquisition de matériel et équipements de bureau pour l'ECM</t>
  </si>
  <si>
    <t>a) Frais de personnel</t>
  </si>
  <si>
    <r>
      <t xml:space="preserve">Prévu + Soldes
</t>
    </r>
    <r>
      <rPr>
        <b/>
        <i/>
        <sz val="11"/>
        <color rgb="FFC00000"/>
        <rFont val="Calibri"/>
        <family val="2"/>
        <scheme val="minor"/>
      </rPr>
      <t>2027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</si>
  <si>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2028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</si>
  <si>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2029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</si>
  <si>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2030</t>
    </r>
  </si>
  <si>
    <t>1. Dépenses du programme</t>
  </si>
  <si>
    <r>
      <t xml:space="preserve">Prévu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</si>
  <si>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Dépensé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</si>
  <si>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Solde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</si>
  <si>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t>Pourcentage du Budget Total par ONGD/Budget Total du Consortium</t>
  </si>
  <si>
    <t>S2 - 2026</t>
  </si>
  <si>
    <r>
      <t xml:space="preserve">Prévu
</t>
    </r>
    <r>
      <rPr>
        <b/>
        <sz val="12"/>
        <color rgb="FFDD0806"/>
        <rFont val="Calibri"/>
        <family val="2"/>
        <scheme val="minor"/>
      </rPr>
      <t xml:space="preserve">S2 - </t>
    </r>
    <r>
      <rPr>
        <b/>
        <i/>
        <sz val="12"/>
        <color rgb="FFDD0806"/>
        <rFont val="Calibri"/>
        <family val="2"/>
      </rPr>
      <t>2026</t>
    </r>
  </si>
  <si>
    <r>
      <t xml:space="preserve">Dépensé
</t>
    </r>
    <r>
      <rPr>
        <b/>
        <sz val="12"/>
        <color rgb="FFDD0806"/>
        <rFont val="Calibri"/>
        <family val="2"/>
        <scheme val="minor"/>
      </rPr>
      <t xml:space="preserve">S2 - </t>
    </r>
    <r>
      <rPr>
        <b/>
        <i/>
        <sz val="12"/>
        <color rgb="FFDD0806"/>
        <rFont val="Calibri"/>
        <family val="2"/>
      </rPr>
      <t>2026</t>
    </r>
  </si>
  <si>
    <r>
      <t xml:space="preserve">Solde
</t>
    </r>
    <r>
      <rPr>
        <b/>
        <sz val="12"/>
        <color rgb="FFDD0806"/>
        <rFont val="Calibri"/>
        <family val="2"/>
        <scheme val="minor"/>
      </rPr>
      <t xml:space="preserve">S2 - </t>
    </r>
    <r>
      <rPr>
        <b/>
        <i/>
        <sz val="12"/>
        <color rgb="FFDD0806"/>
        <rFont val="Calibri"/>
        <family val="2"/>
      </rPr>
      <t>2026</t>
    </r>
  </si>
  <si>
    <r>
      <t xml:space="preserve">Prévu
</t>
    </r>
    <r>
      <rPr>
        <b/>
        <i/>
        <sz val="12"/>
        <color indexed="10"/>
        <rFont val="Calibri"/>
        <family val="2"/>
      </rPr>
      <t>2027</t>
    </r>
  </si>
  <si>
    <r>
      <t xml:space="preserve">Prévu + Soldes
</t>
    </r>
    <r>
      <rPr>
        <b/>
        <i/>
        <sz val="12"/>
        <color rgb="FFC00000"/>
        <rFont val="Calibri"/>
        <family val="2"/>
        <scheme val="minor"/>
      </rPr>
      <t>2027</t>
    </r>
  </si>
  <si>
    <r>
      <t xml:space="preserve">Dépensé
</t>
    </r>
    <r>
      <rPr>
        <b/>
        <i/>
        <sz val="12"/>
        <color rgb="FFDD0806"/>
        <rFont val="Calibri"/>
        <family val="2"/>
      </rPr>
      <t>2027</t>
    </r>
  </si>
  <si>
    <r>
      <t xml:space="preserve">Solde
</t>
    </r>
    <r>
      <rPr>
        <b/>
        <i/>
        <sz val="12"/>
        <color indexed="10"/>
        <rFont val="Calibri"/>
        <family val="2"/>
      </rPr>
      <t>2027</t>
    </r>
  </si>
  <si>
    <r>
      <t xml:space="preserve">Prévu
</t>
    </r>
    <r>
      <rPr>
        <b/>
        <i/>
        <sz val="12"/>
        <color indexed="10"/>
        <rFont val="Calibri"/>
        <family val="2"/>
      </rPr>
      <t>2028</t>
    </r>
  </si>
  <si>
    <r>
      <t xml:space="preserve">Prévu + Soldes
</t>
    </r>
    <r>
      <rPr>
        <b/>
        <i/>
        <sz val="12"/>
        <color rgb="FFDD0806"/>
        <rFont val="Calibri"/>
        <family val="2"/>
        <scheme val="minor"/>
      </rPr>
      <t>2028</t>
    </r>
  </si>
  <si>
    <r>
      <t xml:space="preserve">Dépensé
</t>
    </r>
    <r>
      <rPr>
        <b/>
        <i/>
        <sz val="12"/>
        <color indexed="10"/>
        <rFont val="Calibri"/>
        <family val="2"/>
      </rPr>
      <t>2028</t>
    </r>
  </si>
  <si>
    <r>
      <t xml:space="preserve">Solde
</t>
    </r>
    <r>
      <rPr>
        <b/>
        <i/>
        <sz val="12"/>
        <color indexed="10"/>
        <rFont val="Calibri"/>
        <family val="2"/>
      </rPr>
      <t>2028</t>
    </r>
  </si>
  <si>
    <r>
      <t xml:space="preserve">Prévu
</t>
    </r>
    <r>
      <rPr>
        <b/>
        <i/>
        <sz val="12"/>
        <color indexed="10"/>
        <rFont val="Calibri"/>
        <family val="2"/>
      </rPr>
      <t>2029</t>
    </r>
  </si>
  <si>
    <r>
      <t xml:space="preserve">Prévu + Soldes
</t>
    </r>
    <r>
      <rPr>
        <b/>
        <i/>
        <sz val="12"/>
        <color rgb="FFDD0806"/>
        <rFont val="Calibri"/>
        <family val="2"/>
        <scheme val="minor"/>
      </rPr>
      <t>2029</t>
    </r>
  </si>
  <si>
    <r>
      <t xml:space="preserve">Dépensé
</t>
    </r>
    <r>
      <rPr>
        <b/>
        <i/>
        <sz val="12"/>
        <color indexed="10"/>
        <rFont val="Calibri"/>
        <family val="2"/>
      </rPr>
      <t>2029</t>
    </r>
  </si>
  <si>
    <r>
      <t xml:space="preserve">Solde
</t>
    </r>
    <r>
      <rPr>
        <b/>
        <i/>
        <sz val="12"/>
        <color indexed="10"/>
        <rFont val="Calibri"/>
        <family val="2"/>
      </rPr>
      <t>2029</t>
    </r>
  </si>
  <si>
    <r>
      <t xml:space="preserve">Prévu
</t>
    </r>
    <r>
      <rPr>
        <b/>
        <i/>
        <sz val="12"/>
        <color indexed="10"/>
        <rFont val="Calibri"/>
        <family val="2"/>
      </rPr>
      <t>2030</t>
    </r>
  </si>
  <si>
    <r>
      <t xml:space="preserve">Prévu + Soldes
</t>
    </r>
    <r>
      <rPr>
        <b/>
        <i/>
        <sz val="12"/>
        <color rgb="FFDD0806"/>
        <rFont val="Calibri"/>
        <family val="2"/>
        <scheme val="minor"/>
      </rPr>
      <t>2030</t>
    </r>
  </si>
  <si>
    <r>
      <t xml:space="preserve">Dépensé
</t>
    </r>
    <r>
      <rPr>
        <b/>
        <i/>
        <sz val="12"/>
        <color indexed="10"/>
        <rFont val="Calibri"/>
        <family val="2"/>
      </rPr>
      <t>2030</t>
    </r>
  </si>
  <si>
    <r>
      <t xml:space="preserve">Solde
</t>
    </r>
    <r>
      <rPr>
        <b/>
        <i/>
        <sz val="12"/>
        <color indexed="10"/>
        <rFont val="Calibri"/>
        <family val="2"/>
      </rPr>
      <t>2030</t>
    </r>
  </si>
  <si>
    <r>
      <t xml:space="preserve">d) Frais de voyage de terrain du personnel ECM </t>
    </r>
    <r>
      <rPr>
        <i/>
        <sz val="11"/>
        <rFont val="Calibri"/>
        <family val="2"/>
        <scheme val="minor"/>
      </rPr>
      <t>(les rapports de mission sont à joindre aux rapports)</t>
    </r>
  </si>
  <si>
    <t>d) Frais de voyage de terrain du personnel ECM (les rapports de mission sont à joindre aux rapports)</t>
  </si>
  <si>
    <t>2.Imprévus (maximum 5% des dépenses liées au programme)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</si>
</sst>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&quot;€&quot;_-;\-* #,##0.00&quot;€&quot;_-;_-* &quot;-&quot;??&quot;€&quot;_-;_-@_-"/>
    <numFmt numFmtId="43" formatCode="_-* #,##0.00_-;\-* #,##0.00_-;_-* &quot;-&quot;??_-;_-@_-"/>
    <numFmt numFmtId="164" formatCode="#,##0.00&quot;€&quot;"/>
  </numFmts>
  <fonts count="31" x14ac:knownFonts="1">
    <font>
      <sz val="10"/>
      <name val="Arial"/>
    </font>
    <font>
      <b/>
      <i/>
      <sz val="11"/>
      <color indexed="10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rgb="FFDD0806"/>
      <name val="Calibri"/>
      <family val="2"/>
    </font>
    <font>
      <b/>
      <i/>
      <sz val="11"/>
      <color rgb="FFDD0806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DD0806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b/>
      <sz val="12"/>
      <color rgb="FFDD0806"/>
      <name val="Calibri"/>
      <family val="2"/>
      <scheme val="minor"/>
    </font>
    <font>
      <b/>
      <i/>
      <sz val="12"/>
      <color rgb="FFDD0806"/>
      <name val="Calibri"/>
      <family val="2"/>
    </font>
    <font>
      <b/>
      <i/>
      <sz val="12"/>
      <color indexed="10"/>
      <name val="Calibri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DD0806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"/>
      <family val="2"/>
    </font>
    <font>
      <i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0">
    <xf numFmtId="0" fontId="0" fillId="0" borderId="0" xfId="0"/>
    <xf numFmtId="0" fontId="12" fillId="2" borderId="0" xfId="0" applyFont="1" applyFill="1" applyProtection="1"/>
    <xf numFmtId="0" fontId="14" fillId="0" borderId="0" xfId="0" applyFont="1" applyProtection="1"/>
    <xf numFmtId="0" fontId="12" fillId="0" borderId="0" xfId="0" applyFont="1" applyProtection="1"/>
    <xf numFmtId="0" fontId="14" fillId="4" borderId="28" xfId="0" applyFont="1" applyFill="1" applyBorder="1" applyProtection="1"/>
    <xf numFmtId="0" fontId="14" fillId="4" borderId="1" xfId="0" applyFont="1" applyFill="1" applyBorder="1" applyProtection="1"/>
    <xf numFmtId="0" fontId="14" fillId="4" borderId="18" xfId="0" applyFont="1" applyFill="1" applyBorder="1" applyProtection="1"/>
    <xf numFmtId="0" fontId="14" fillId="4" borderId="5" xfId="0" applyFont="1" applyFill="1" applyBorder="1" applyAlignment="1" applyProtection="1">
      <alignment horizontal="center" vertical="center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/>
    </xf>
    <xf numFmtId="44" fontId="12" fillId="4" borderId="17" xfId="0" applyNumberFormat="1" applyFont="1" applyFill="1" applyBorder="1" applyProtection="1"/>
    <xf numFmtId="44" fontId="12" fillId="4" borderId="12" xfId="0" applyNumberFormat="1" applyFont="1" applyFill="1" applyBorder="1" applyProtection="1"/>
    <xf numFmtId="44" fontId="12" fillId="4" borderId="19" xfId="0" applyNumberFormat="1" applyFont="1" applyFill="1" applyBorder="1" applyProtection="1"/>
    <xf numFmtId="0" fontId="12" fillId="4" borderId="1" xfId="0" applyFont="1" applyFill="1" applyBorder="1" applyAlignment="1" applyProtection="1">
      <alignment horizontal="center"/>
    </xf>
    <xf numFmtId="44" fontId="12" fillId="4" borderId="10" xfId="0" applyNumberFormat="1" applyFont="1" applyFill="1" applyBorder="1" applyProtection="1"/>
    <xf numFmtId="44" fontId="12" fillId="4" borderId="9" xfId="0" applyNumberFormat="1" applyFont="1" applyFill="1" applyBorder="1" applyProtection="1"/>
    <xf numFmtId="44" fontId="12" fillId="4" borderId="8" xfId="0" applyNumberFormat="1" applyFont="1" applyFill="1" applyBorder="1" applyProtection="1"/>
    <xf numFmtId="0" fontId="12" fillId="4" borderId="18" xfId="0" applyFont="1" applyFill="1" applyBorder="1" applyAlignment="1" applyProtection="1">
      <alignment horizontal="center"/>
    </xf>
    <xf numFmtId="44" fontId="12" fillId="4" borderId="20" xfId="0" applyNumberFormat="1" applyFont="1" applyFill="1" applyBorder="1" applyProtection="1"/>
    <xf numFmtId="44" fontId="12" fillId="4" borderId="21" xfId="0" applyNumberFormat="1" applyFont="1" applyFill="1" applyBorder="1" applyProtection="1"/>
    <xf numFmtId="44" fontId="12" fillId="4" borderId="22" xfId="0" applyNumberFormat="1" applyFont="1" applyFill="1" applyBorder="1" applyProtection="1"/>
    <xf numFmtId="0" fontId="14" fillId="4" borderId="5" xfId="0" applyFont="1" applyFill="1" applyBorder="1" applyAlignment="1" applyProtection="1">
      <alignment horizontal="center" wrapText="1"/>
    </xf>
    <xf numFmtId="0" fontId="12" fillId="4" borderId="13" xfId="0" applyFont="1" applyFill="1" applyBorder="1" applyProtection="1"/>
    <xf numFmtId="0" fontId="12" fillId="4" borderId="14" xfId="0" applyFont="1" applyFill="1" applyBorder="1" applyProtection="1"/>
    <xf numFmtId="0" fontId="12" fillId="4" borderId="15" xfId="0" applyFont="1" applyFill="1" applyBorder="1" applyProtection="1"/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center" wrapText="1"/>
    </xf>
    <xf numFmtId="0" fontId="14" fillId="4" borderId="5" xfId="0" applyFont="1" applyFill="1" applyBorder="1" applyAlignment="1" applyProtection="1">
      <alignment horizontal="center"/>
    </xf>
    <xf numFmtId="0" fontId="12" fillId="4" borderId="1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24" fillId="0" borderId="0" xfId="0" applyFont="1" applyProtection="1"/>
    <xf numFmtId="0" fontId="0" fillId="0" borderId="0" xfId="0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17" fillId="4" borderId="30" xfId="0" applyFont="1" applyFill="1" applyBorder="1" applyAlignment="1" applyProtection="1">
      <alignment horizontal="center" wrapText="1"/>
    </xf>
    <xf numFmtId="0" fontId="27" fillId="0" borderId="0" xfId="0" applyFont="1" applyAlignment="1" applyProtection="1">
      <alignment vertical="center"/>
    </xf>
    <xf numFmtId="0" fontId="4" fillId="3" borderId="34" xfId="0" applyFont="1" applyFill="1" applyBorder="1" applyAlignment="1" applyProtection="1">
      <alignment vertical="center" wrapText="1"/>
    </xf>
    <xf numFmtId="0" fontId="4" fillId="3" borderId="36" xfId="0" applyFont="1" applyFill="1" applyBorder="1" applyAlignment="1" applyProtection="1">
      <alignment vertical="center" wrapText="1"/>
    </xf>
    <xf numFmtId="0" fontId="17" fillId="4" borderId="38" xfId="0" applyFont="1" applyFill="1" applyBorder="1" applyAlignment="1" applyProtection="1">
      <alignment horizontal="center" wrapText="1"/>
    </xf>
    <xf numFmtId="0" fontId="17" fillId="2" borderId="47" xfId="0" applyFont="1" applyFill="1" applyBorder="1" applyAlignment="1" applyProtection="1">
      <alignment horizontal="center" wrapText="1"/>
    </xf>
    <xf numFmtId="0" fontId="17" fillId="2" borderId="48" xfId="0" applyFont="1" applyFill="1" applyBorder="1" applyAlignment="1" applyProtection="1">
      <alignment horizontal="center" wrapText="1"/>
    </xf>
    <xf numFmtId="164" fontId="3" fillId="2" borderId="51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52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45" xfId="1" applyNumberFormat="1" applyFont="1" applyFill="1" applyBorder="1" applyAlignment="1" applyProtection="1">
      <alignment horizontal="right" vertical="center" wrapText="1"/>
    </xf>
    <xf numFmtId="164" fontId="3" fillId="2" borderId="35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40" xfId="1" applyNumberFormat="1" applyFont="1" applyFill="1" applyBorder="1" applyAlignment="1" applyProtection="1">
      <alignment horizontal="right" vertical="center" wrapText="1"/>
    </xf>
    <xf numFmtId="164" fontId="3" fillId="2" borderId="53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54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46" xfId="1" applyNumberFormat="1" applyFont="1" applyFill="1" applyBorder="1" applyAlignment="1" applyProtection="1">
      <alignment horizontal="right" vertical="center" wrapText="1"/>
    </xf>
    <xf numFmtId="164" fontId="3" fillId="2" borderId="37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41" xfId="1" applyNumberFormat="1" applyFont="1" applyFill="1" applyBorder="1" applyAlignment="1" applyProtection="1">
      <alignment horizontal="right" vertical="center" wrapText="1"/>
    </xf>
    <xf numFmtId="164" fontId="3" fillId="4" borderId="51" xfId="1" applyNumberFormat="1" applyFont="1" applyFill="1" applyBorder="1" applyAlignment="1" applyProtection="1">
      <alignment horizontal="right" vertical="center" wrapText="1"/>
    </xf>
    <xf numFmtId="164" fontId="3" fillId="4" borderId="52" xfId="1" applyNumberFormat="1" applyFont="1" applyFill="1" applyBorder="1" applyAlignment="1" applyProtection="1">
      <alignment horizontal="right" vertical="center" wrapText="1"/>
    </xf>
    <xf numFmtId="164" fontId="3" fillId="4" borderId="35" xfId="1" applyNumberFormat="1" applyFont="1" applyFill="1" applyBorder="1" applyAlignment="1" applyProtection="1">
      <alignment horizontal="right" vertical="center" wrapText="1"/>
    </xf>
    <xf numFmtId="164" fontId="5" fillId="4" borderId="51" xfId="1" applyNumberFormat="1" applyFont="1" applyFill="1" applyBorder="1" applyAlignment="1" applyProtection="1">
      <alignment horizontal="right" vertical="center" wrapText="1"/>
    </xf>
    <xf numFmtId="164" fontId="5" fillId="4" borderId="52" xfId="1" applyNumberFormat="1" applyFont="1" applyFill="1" applyBorder="1" applyAlignment="1" applyProtection="1">
      <alignment horizontal="right" vertical="center" wrapText="1"/>
    </xf>
    <xf numFmtId="164" fontId="5" fillId="4" borderId="45" xfId="1" applyNumberFormat="1" applyFont="1" applyFill="1" applyBorder="1" applyAlignment="1" applyProtection="1">
      <alignment horizontal="right" vertical="center" wrapText="1"/>
    </xf>
    <xf numFmtId="164" fontId="5" fillId="4" borderId="35" xfId="1" applyNumberFormat="1" applyFont="1" applyFill="1" applyBorder="1" applyAlignment="1" applyProtection="1">
      <alignment horizontal="right" vertical="center" wrapText="1"/>
    </xf>
    <xf numFmtId="164" fontId="5" fillId="4" borderId="40" xfId="1" applyNumberFormat="1" applyFont="1" applyFill="1" applyBorder="1" applyAlignment="1" applyProtection="1">
      <alignment horizontal="right" vertical="center" wrapText="1"/>
    </xf>
    <xf numFmtId="0" fontId="28" fillId="4" borderId="32" xfId="0" applyFont="1" applyFill="1" applyBorder="1" applyAlignment="1" applyProtection="1">
      <alignment vertical="center" wrapText="1"/>
    </xf>
    <xf numFmtId="164" fontId="17" fillId="4" borderId="49" xfId="1" applyNumberFormat="1" applyFont="1" applyFill="1" applyBorder="1" applyAlignment="1" applyProtection="1">
      <alignment horizontal="right" vertical="center" wrapText="1"/>
    </xf>
    <xf numFmtId="164" fontId="17" fillId="4" borderId="50" xfId="1" applyNumberFormat="1" applyFont="1" applyFill="1" applyBorder="1" applyAlignment="1" applyProtection="1">
      <alignment horizontal="right" vertical="center" wrapText="1"/>
    </xf>
    <xf numFmtId="164" fontId="17" fillId="4" borderId="44" xfId="1" applyNumberFormat="1" applyFont="1" applyFill="1" applyBorder="1" applyAlignment="1" applyProtection="1">
      <alignment horizontal="right" vertical="center" wrapText="1"/>
    </xf>
    <xf numFmtId="164" fontId="17" fillId="4" borderId="33" xfId="1" applyNumberFormat="1" applyFont="1" applyFill="1" applyBorder="1" applyAlignment="1" applyProtection="1">
      <alignment horizontal="right" vertical="center" wrapText="1"/>
    </xf>
    <xf numFmtId="164" fontId="17" fillId="4" borderId="39" xfId="1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 applyProtection="1">
      <alignment vertical="center"/>
    </xf>
    <xf numFmtId="0" fontId="28" fillId="4" borderId="31" xfId="0" applyFont="1" applyFill="1" applyBorder="1" applyAlignment="1" applyProtection="1">
      <alignment vertical="center" wrapText="1"/>
    </xf>
    <xf numFmtId="164" fontId="17" fillId="2" borderId="55" xfId="1" applyNumberFormat="1" applyFont="1" applyFill="1" applyBorder="1" applyAlignment="1" applyProtection="1">
      <alignment horizontal="right" vertical="center" wrapText="1"/>
      <protection locked="0"/>
    </xf>
    <xf numFmtId="164" fontId="17" fillId="2" borderId="56" xfId="1" applyNumberFormat="1" applyFont="1" applyFill="1" applyBorder="1" applyAlignment="1" applyProtection="1">
      <alignment horizontal="right" vertical="center" wrapText="1"/>
      <protection locked="0"/>
    </xf>
    <xf numFmtId="164" fontId="17" fillId="4" borderId="4" xfId="1" applyNumberFormat="1" applyFont="1" applyFill="1" applyBorder="1" applyAlignment="1" applyProtection="1">
      <alignment horizontal="right" vertical="center" wrapText="1"/>
    </xf>
    <xf numFmtId="164" fontId="17" fillId="2" borderId="29" xfId="1" applyNumberFormat="1" applyFont="1" applyFill="1" applyBorder="1" applyAlignment="1" applyProtection="1">
      <alignment horizontal="right" vertical="center" wrapText="1"/>
      <protection locked="0"/>
    </xf>
    <xf numFmtId="164" fontId="17" fillId="4" borderId="42" xfId="1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 applyProtection="1">
      <alignment vertical="center"/>
      <protection locked="0"/>
    </xf>
    <xf numFmtId="0" fontId="30" fillId="4" borderId="11" xfId="0" applyFont="1" applyFill="1" applyBorder="1" applyAlignment="1" applyProtection="1">
      <alignment horizontal="left" vertical="center" wrapText="1"/>
    </xf>
    <xf numFmtId="164" fontId="17" fillId="4" borderId="57" xfId="1" applyNumberFormat="1" applyFont="1" applyFill="1" applyBorder="1" applyAlignment="1" applyProtection="1">
      <alignment horizontal="right" vertical="center" wrapText="1"/>
    </xf>
    <xf numFmtId="164" fontId="17" fillId="4" borderId="58" xfId="1" applyNumberFormat="1" applyFont="1" applyFill="1" applyBorder="1" applyAlignment="1" applyProtection="1">
      <alignment horizontal="right" vertical="center" wrapText="1"/>
    </xf>
    <xf numFmtId="164" fontId="17" fillId="4" borderId="5" xfId="1" applyNumberFormat="1" applyFont="1" applyFill="1" applyBorder="1" applyAlignment="1" applyProtection="1">
      <alignment horizontal="right" vertical="center" wrapText="1"/>
    </xf>
    <xf numFmtId="164" fontId="17" fillId="4" borderId="7" xfId="1" applyNumberFormat="1" applyFont="1" applyFill="1" applyBorder="1" applyAlignment="1" applyProtection="1">
      <alignment horizontal="right" vertical="center" wrapText="1"/>
    </xf>
    <xf numFmtId="164" fontId="17" fillId="4" borderId="43" xfId="1" applyNumberFormat="1" applyFont="1" applyFill="1" applyBorder="1" applyAlignment="1" applyProtection="1">
      <alignment horizontal="right" vertical="center" wrapText="1"/>
    </xf>
    <xf numFmtId="0" fontId="24" fillId="0" borderId="0" xfId="0" applyFont="1" applyAlignment="1" applyProtection="1">
      <alignment vertical="center"/>
    </xf>
    <xf numFmtId="0" fontId="25" fillId="0" borderId="34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vertical="center" wrapText="1"/>
    </xf>
    <xf numFmtId="0" fontId="25" fillId="0" borderId="34" xfId="0" applyFont="1" applyBorder="1" applyAlignment="1" applyProtection="1">
      <alignment vertical="center" wrapText="1"/>
    </xf>
    <xf numFmtId="164" fontId="3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3" fillId="2" borderId="51" xfId="1" applyNumberFormat="1" applyFont="1" applyFill="1" applyBorder="1" applyAlignment="1" applyProtection="1">
      <alignment horizontal="right" vertical="center" wrapText="1"/>
    </xf>
    <xf numFmtId="164" fontId="3" fillId="2" borderId="52" xfId="1" applyNumberFormat="1" applyFont="1" applyFill="1" applyBorder="1" applyAlignment="1" applyProtection="1">
      <alignment horizontal="right" vertical="center" wrapText="1"/>
    </xf>
    <xf numFmtId="164" fontId="3" fillId="2" borderId="35" xfId="1" applyNumberFormat="1" applyFont="1" applyFill="1" applyBorder="1" applyAlignment="1" applyProtection="1">
      <alignment horizontal="right" vertical="center" wrapText="1"/>
    </xf>
    <xf numFmtId="164" fontId="3" fillId="2" borderId="53" xfId="1" applyNumberFormat="1" applyFont="1" applyFill="1" applyBorder="1" applyAlignment="1" applyProtection="1">
      <alignment horizontal="right" vertical="center" wrapText="1"/>
    </xf>
    <xf numFmtId="164" fontId="3" fillId="2" borderId="54" xfId="1" applyNumberFormat="1" applyFont="1" applyFill="1" applyBorder="1" applyAlignment="1" applyProtection="1">
      <alignment horizontal="right" vertical="center" wrapText="1"/>
    </xf>
    <xf numFmtId="164" fontId="3" fillId="2" borderId="37" xfId="1" applyNumberFormat="1" applyFont="1" applyFill="1" applyBorder="1" applyAlignment="1" applyProtection="1">
      <alignment horizontal="right" vertical="center" wrapText="1"/>
    </xf>
    <xf numFmtId="164" fontId="17" fillId="2" borderId="55" xfId="1" applyNumberFormat="1" applyFont="1" applyFill="1" applyBorder="1" applyAlignment="1" applyProtection="1">
      <alignment horizontal="right" vertical="center" wrapText="1"/>
    </xf>
    <xf numFmtId="164" fontId="17" fillId="2" borderId="56" xfId="1" applyNumberFormat="1" applyFont="1" applyFill="1" applyBorder="1" applyAlignment="1" applyProtection="1">
      <alignment horizontal="right" vertical="center" wrapText="1"/>
    </xf>
    <xf numFmtId="164" fontId="17" fillId="2" borderId="29" xfId="1" applyNumberFormat="1" applyFont="1" applyFill="1" applyBorder="1" applyAlignment="1" applyProtection="1">
      <alignment horizontal="right" vertical="center" wrapText="1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0" fontId="13" fillId="0" borderId="27" xfId="0" applyFont="1" applyBorder="1" applyAlignment="1" applyProtection="1">
      <alignment horizontal="left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24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6" fillId="0" borderId="0" xfId="0" applyFont="1" applyFill="1" applyBorder="1" applyAlignment="1" applyProtection="1">
      <alignment horizontal="justify" vertical="center" wrapText="1"/>
    </xf>
  </cellXfs>
  <cellStyles count="2">
    <cellStyle name="Comma" xfId="1" builtinId="3"/>
    <cellStyle name="Normal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C2BD-1C43-42B3-901E-20CF4FB6FD87}">
  <dimension ref="A1:J23"/>
  <sheetViews>
    <sheetView zoomScale="110" zoomScaleNormal="110" workbookViewId="0">
      <selection activeCell="C2" sqref="C2:I2"/>
    </sheetView>
  </sheetViews>
  <sheetFormatPr defaultColWidth="0" defaultRowHeight="13" zeroHeight="1" x14ac:dyDescent="0.3"/>
  <cols>
    <col min="1" max="1" width="3" style="1" customWidth="1"/>
    <col min="2" max="2" width="29.1796875" style="1" customWidth="1"/>
    <col min="3" max="3" width="11.90625" style="1" customWidth="1"/>
    <col min="4" max="8" width="8.7265625" style="1" customWidth="1"/>
    <col min="9" max="9" width="14.7265625" style="1" bestFit="1" customWidth="1"/>
    <col min="10" max="10" width="8.7265625" style="1" customWidth="1"/>
    <col min="11" max="16384" width="8.7265625" style="1" hidden="1"/>
  </cols>
  <sheetData>
    <row r="1" spans="2:9" ht="13.5" thickBot="1" x14ac:dyDescent="0.35">
      <c r="B1" s="2" t="s">
        <v>45</v>
      </c>
      <c r="C1" s="3"/>
      <c r="D1" s="3"/>
      <c r="E1" s="3"/>
      <c r="F1" s="3"/>
      <c r="G1" s="3"/>
      <c r="H1" s="3"/>
      <c r="I1" s="3"/>
    </row>
    <row r="2" spans="2:9" x14ac:dyDescent="0.3">
      <c r="B2" s="4" t="s">
        <v>39</v>
      </c>
      <c r="C2" s="106"/>
      <c r="D2" s="107"/>
      <c r="E2" s="107"/>
      <c r="F2" s="107"/>
      <c r="G2" s="107"/>
      <c r="H2" s="107"/>
      <c r="I2" s="108"/>
    </row>
    <row r="3" spans="2:9" x14ac:dyDescent="0.3">
      <c r="B3" s="5" t="s">
        <v>38</v>
      </c>
      <c r="C3" s="109"/>
      <c r="D3" s="110"/>
      <c r="E3" s="110"/>
      <c r="F3" s="110"/>
      <c r="G3" s="110"/>
      <c r="H3" s="110"/>
      <c r="I3" s="111"/>
    </row>
    <row r="4" spans="2:9" x14ac:dyDescent="0.3">
      <c r="B4" s="5" t="s">
        <v>40</v>
      </c>
      <c r="C4" s="112"/>
      <c r="D4" s="112"/>
      <c r="E4" s="112"/>
      <c r="F4" s="112"/>
      <c r="G4" s="112"/>
      <c r="H4" s="112"/>
      <c r="I4" s="113"/>
    </row>
    <row r="5" spans="2:9" x14ac:dyDescent="0.3">
      <c r="B5" s="5" t="s">
        <v>41</v>
      </c>
      <c r="C5" s="112"/>
      <c r="D5" s="112"/>
      <c r="E5" s="112"/>
      <c r="F5" s="112"/>
      <c r="G5" s="112"/>
      <c r="H5" s="112"/>
      <c r="I5" s="113"/>
    </row>
    <row r="6" spans="2:9" x14ac:dyDescent="0.3">
      <c r="B6" s="5" t="s">
        <v>42</v>
      </c>
      <c r="C6" s="112"/>
      <c r="D6" s="112"/>
      <c r="E6" s="112"/>
      <c r="F6" s="112"/>
      <c r="G6" s="112"/>
      <c r="H6" s="112"/>
      <c r="I6" s="113"/>
    </row>
    <row r="7" spans="2:9" x14ac:dyDescent="0.3">
      <c r="B7" s="5" t="s">
        <v>43</v>
      </c>
      <c r="C7" s="112"/>
      <c r="D7" s="112"/>
      <c r="E7" s="112"/>
      <c r="F7" s="112"/>
      <c r="G7" s="112"/>
      <c r="H7" s="112"/>
      <c r="I7" s="113"/>
    </row>
    <row r="8" spans="2:9" ht="13.5" thickBot="1" x14ac:dyDescent="0.35">
      <c r="B8" s="6" t="s">
        <v>44</v>
      </c>
      <c r="C8" s="104"/>
      <c r="D8" s="104"/>
      <c r="E8" s="104"/>
      <c r="F8" s="104"/>
      <c r="G8" s="104"/>
      <c r="H8" s="104"/>
      <c r="I8" s="105"/>
    </row>
    <row r="9" spans="2:9" ht="13.5" thickBot="1" x14ac:dyDescent="0.35"/>
    <row r="10" spans="2:9" ht="26.5" thickBot="1" x14ac:dyDescent="0.35">
      <c r="B10" s="7" t="s">
        <v>46</v>
      </c>
      <c r="C10" s="8" t="s">
        <v>35</v>
      </c>
      <c r="D10" s="9" t="s">
        <v>23</v>
      </c>
      <c r="E10" s="9" t="s">
        <v>24</v>
      </c>
      <c r="F10" s="9" t="s">
        <v>25</v>
      </c>
      <c r="G10" s="9" t="s">
        <v>26</v>
      </c>
      <c r="H10" s="9" t="s">
        <v>27</v>
      </c>
      <c r="I10" s="10" t="s">
        <v>37</v>
      </c>
    </row>
    <row r="11" spans="2:9" x14ac:dyDescent="0.3">
      <c r="B11" s="11" t="s">
        <v>22</v>
      </c>
      <c r="C11" s="12">
        <f>'ONGD1 - cheffe de file'!W20</f>
        <v>0</v>
      </c>
      <c r="D11" s="13">
        <f>'ONGD 2'!W20</f>
        <v>0</v>
      </c>
      <c r="E11" s="13">
        <f>'ONGD 3'!W20</f>
        <v>0</v>
      </c>
      <c r="F11" s="13">
        <f>'ONGD 4'!W20</f>
        <v>0</v>
      </c>
      <c r="G11" s="13">
        <f>'ONGD 5'!W20</f>
        <v>0</v>
      </c>
      <c r="H11" s="13">
        <f>'ONGD 6'!W20</f>
        <v>0</v>
      </c>
      <c r="I11" s="14">
        <f>'Budget pluriannuel'!W20</f>
        <v>0</v>
      </c>
    </row>
    <row r="12" spans="2:9" x14ac:dyDescent="0.3">
      <c r="B12" s="15" t="s">
        <v>21</v>
      </c>
      <c r="C12" s="16">
        <f>'ONGD1 - cheffe de file'!W21</f>
        <v>0</v>
      </c>
      <c r="D12" s="17">
        <f>'ONGD 2'!W21</f>
        <v>0</v>
      </c>
      <c r="E12" s="17">
        <f>'ONGD 3'!W21</f>
        <v>0</v>
      </c>
      <c r="F12" s="17">
        <f>'ONGD 4'!W21</f>
        <v>0</v>
      </c>
      <c r="G12" s="17">
        <f>'ONGD 5'!W21</f>
        <v>0</v>
      </c>
      <c r="H12" s="17">
        <f>'ONGD 6'!W21</f>
        <v>0</v>
      </c>
      <c r="I12" s="18">
        <f>'Budget pluriannuel'!W21</f>
        <v>0</v>
      </c>
    </row>
    <row r="13" spans="2:9" ht="13.5" thickBot="1" x14ac:dyDescent="0.35">
      <c r="B13" s="19" t="s">
        <v>7</v>
      </c>
      <c r="C13" s="20">
        <f>'ONGD1 - cheffe de file'!W22</f>
        <v>0</v>
      </c>
      <c r="D13" s="21">
        <f>'ONGD 2'!W22</f>
        <v>0</v>
      </c>
      <c r="E13" s="21">
        <f>'ONGD 3'!W22</f>
        <v>0</v>
      </c>
      <c r="F13" s="21">
        <f>'ONGD 4'!W22</f>
        <v>0</v>
      </c>
      <c r="G13" s="21">
        <f>'ONGD 5'!W22</f>
        <v>0</v>
      </c>
      <c r="H13" s="21">
        <f>'ONGD 6'!W22</f>
        <v>0</v>
      </c>
      <c r="I13" s="22">
        <f>'Budget pluriannuel'!W22</f>
        <v>0</v>
      </c>
    </row>
    <row r="14" spans="2:9" ht="3" customHeight="1" thickBot="1" x14ac:dyDescent="0.35">
      <c r="B14" s="3"/>
      <c r="C14" s="3"/>
      <c r="D14" s="3"/>
      <c r="E14" s="3"/>
      <c r="F14" s="3"/>
      <c r="G14" s="3"/>
      <c r="H14" s="3"/>
      <c r="I14" s="3"/>
    </row>
    <row r="15" spans="2:9" ht="26.5" thickBot="1" x14ac:dyDescent="0.35">
      <c r="B15" s="23" t="s">
        <v>62</v>
      </c>
      <c r="C15" s="24" t="e">
        <f>C11/$I$11</f>
        <v>#DIV/0!</v>
      </c>
      <c r="D15" s="25" t="e">
        <f t="shared" ref="D15:H15" si="0">D11/$I$11</f>
        <v>#DIV/0!</v>
      </c>
      <c r="E15" s="25" t="e">
        <f t="shared" si="0"/>
        <v>#DIV/0!</v>
      </c>
      <c r="F15" s="25" t="e">
        <f t="shared" si="0"/>
        <v>#DIV/0!</v>
      </c>
      <c r="G15" s="25" t="e">
        <f t="shared" si="0"/>
        <v>#DIV/0!</v>
      </c>
      <c r="H15" s="26" t="e">
        <f t="shared" si="0"/>
        <v>#DIV/0!</v>
      </c>
      <c r="I15" s="27"/>
    </row>
    <row r="16" spans="2:9" ht="13.5" thickBot="1" x14ac:dyDescent="0.35">
      <c r="B16" s="28"/>
      <c r="C16" s="27"/>
      <c r="D16" s="27"/>
      <c r="E16" s="27"/>
      <c r="F16" s="27"/>
      <c r="G16" s="27"/>
      <c r="H16" s="27"/>
      <c r="I16" s="27"/>
    </row>
    <row r="17" spans="2:8" ht="13.5" thickBot="1" x14ac:dyDescent="0.35">
      <c r="B17" s="29" t="s">
        <v>47</v>
      </c>
      <c r="C17" s="30" t="s">
        <v>63</v>
      </c>
      <c r="D17" s="31">
        <v>2027</v>
      </c>
      <c r="E17" s="31">
        <v>2028</v>
      </c>
      <c r="F17" s="31">
        <v>2029</v>
      </c>
      <c r="G17" s="31">
        <v>2030</v>
      </c>
      <c r="H17" s="32" t="s">
        <v>36</v>
      </c>
    </row>
    <row r="18" spans="2:8" x14ac:dyDescent="0.3">
      <c r="B18" s="11" t="s">
        <v>22</v>
      </c>
      <c r="C18" s="12">
        <f>'Budget pluriannuel'!D20</f>
        <v>0</v>
      </c>
      <c r="D18" s="13">
        <f>'Budget pluriannuel'!H20</f>
        <v>0</v>
      </c>
      <c r="E18" s="13">
        <f>'Budget pluriannuel'!L20</f>
        <v>0</v>
      </c>
      <c r="F18" s="13">
        <f>'Budget pluriannuel'!P20</f>
        <v>0</v>
      </c>
      <c r="G18" s="13">
        <f>'Budget pluriannuel'!T20</f>
        <v>0</v>
      </c>
      <c r="H18" s="14">
        <f>'Budget pluriannuel'!W20</f>
        <v>0</v>
      </c>
    </row>
    <row r="19" spans="2:8" x14ac:dyDescent="0.3">
      <c r="B19" s="15" t="s">
        <v>21</v>
      </c>
      <c r="C19" s="16">
        <f>'Budget pluriannuel'!D21</f>
        <v>0</v>
      </c>
      <c r="D19" s="17">
        <f>'Budget pluriannuel'!H21</f>
        <v>0</v>
      </c>
      <c r="E19" s="17">
        <f>'Budget pluriannuel'!L21</f>
        <v>0</v>
      </c>
      <c r="F19" s="17">
        <f>'Budget pluriannuel'!P21</f>
        <v>0</v>
      </c>
      <c r="G19" s="17">
        <f>'Budget pluriannuel'!T21</f>
        <v>0</v>
      </c>
      <c r="H19" s="18">
        <f>'Budget pluriannuel'!W21</f>
        <v>0</v>
      </c>
    </row>
    <row r="20" spans="2:8" ht="13.5" thickBot="1" x14ac:dyDescent="0.35">
      <c r="B20" s="19" t="s">
        <v>7</v>
      </c>
      <c r="C20" s="20">
        <f>'Budget pluriannuel'!D22</f>
        <v>0</v>
      </c>
      <c r="D20" s="21">
        <f>'Budget pluriannuel'!H22</f>
        <v>0</v>
      </c>
      <c r="E20" s="21">
        <f>'Budget pluriannuel'!L22</f>
        <v>0</v>
      </c>
      <c r="F20" s="21">
        <f>'Budget pluriannuel'!P22</f>
        <v>0</v>
      </c>
      <c r="G20" s="21">
        <f>'Budget pluriannuel'!T22</f>
        <v>0</v>
      </c>
      <c r="H20" s="22">
        <f>'Budget pluriannuel'!W22</f>
        <v>0</v>
      </c>
    </row>
    <row r="21" spans="2:8" x14ac:dyDescent="0.3"/>
    <row r="22" spans="2:8" x14ac:dyDescent="0.3"/>
    <row r="23" spans="2:8" x14ac:dyDescent="0.3"/>
  </sheetData>
  <sheetProtection sheet="1" objects="1" scenarios="1"/>
  <mergeCells count="7">
    <mergeCell ref="C8:I8"/>
    <mergeCell ref="C2:I2"/>
    <mergeCell ref="C3:I3"/>
    <mergeCell ref="C4:I4"/>
    <mergeCell ref="C5:I5"/>
    <mergeCell ref="C6:I6"/>
    <mergeCell ref="C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X5" sqref="X5:X22"/>
    </sheetView>
  </sheetViews>
  <sheetFormatPr defaultColWidth="0" defaultRowHeight="14.5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5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Overview!C2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64</v>
      </c>
      <c r="C4" s="50" t="s">
        <v>65</v>
      </c>
      <c r="D4" s="44" t="s">
        <v>66</v>
      </c>
      <c r="E4" s="42" t="s">
        <v>67</v>
      </c>
      <c r="F4" s="48" t="s">
        <v>68</v>
      </c>
      <c r="G4" s="42" t="s">
        <v>69</v>
      </c>
      <c r="H4" s="44" t="s">
        <v>70</v>
      </c>
      <c r="I4" s="42" t="s">
        <v>71</v>
      </c>
      <c r="J4" s="48" t="s">
        <v>72</v>
      </c>
      <c r="K4" s="42" t="s">
        <v>73</v>
      </c>
      <c r="L4" s="44" t="s">
        <v>74</v>
      </c>
      <c r="M4" s="42" t="s">
        <v>75</v>
      </c>
      <c r="N4" s="48" t="s">
        <v>76</v>
      </c>
      <c r="O4" s="42" t="s">
        <v>77</v>
      </c>
      <c r="P4" s="44" t="s">
        <v>78</v>
      </c>
      <c r="Q4" s="42" t="s">
        <v>79</v>
      </c>
      <c r="R4" s="48" t="s">
        <v>80</v>
      </c>
      <c r="S4" s="42" t="s">
        <v>81</v>
      </c>
      <c r="T4" s="44" t="s">
        <v>82</v>
      </c>
      <c r="U4" s="44" t="s">
        <v>4</v>
      </c>
      <c r="V4" s="44" t="s">
        <v>5</v>
      </c>
      <c r="W4" s="44" t="s">
        <v>6</v>
      </c>
      <c r="X4" s="43" t="s">
        <v>2</v>
      </c>
    </row>
    <row r="5" spans="1:24" s="75" customFormat="1" ht="49" customHeight="1" x14ac:dyDescent="0.25">
      <c r="A5" s="69" t="s">
        <v>58</v>
      </c>
      <c r="B5" s="70">
        <f>SUM('ONGD1 - cheffe de file'!B5+'ONGD 2'!B5+'ONGD 3'!B5+'ONGD 4'!B5+'ONGD 5'!B5+'ONGD 6'!B5)</f>
        <v>0</v>
      </c>
      <c r="C5" s="71">
        <f>SUM('ONGD1 - cheffe de file'!C5+'ONGD 2'!C5+'ONGD 3'!C5+'ONGD 4'!C5+'ONGD 5'!C5+'ONGD 6'!C5)</f>
        <v>0</v>
      </c>
      <c r="D5" s="72">
        <f>SUM('ONGD1 - cheffe de file'!D5+'ONGD 2'!D5+'ONGD 3'!D5+'ONGD 4'!D5+'ONGD 5'!D5+'ONGD 6'!D5)</f>
        <v>0</v>
      </c>
      <c r="E5" s="73">
        <f>SUM('ONGD1 - cheffe de file'!E5+'ONGD 2'!E5+'ONGD 3'!E5+'ONGD 4'!E5+'ONGD 5'!E5+'ONGD 6'!E5)</f>
        <v>0</v>
      </c>
      <c r="F5" s="74">
        <f>SUM('ONGD1 - cheffe de file'!F5+'ONGD 2'!F5+'ONGD 3'!F5+'ONGD 4'!F5+'ONGD 5'!F5+'ONGD 6'!F5)</f>
        <v>0</v>
      </c>
      <c r="G5" s="73">
        <f>SUM('ONGD1 - cheffe de file'!G5+'ONGD 2'!G5+'ONGD 3'!G5+'ONGD 4'!G5+'ONGD 5'!G5+'ONGD 6'!G5)</f>
        <v>0</v>
      </c>
      <c r="H5" s="72">
        <f>SUM('ONGD1 - cheffe de file'!H5+'ONGD 2'!H5+'ONGD 3'!H5+'ONGD 4'!H5+'ONGD 5'!H5+'ONGD 6'!H5)</f>
        <v>0</v>
      </c>
      <c r="I5" s="73">
        <f>SUM('ONGD1 - cheffe de file'!I5+'ONGD 2'!I5+'ONGD 3'!I5+'ONGD 4'!I5+'ONGD 5'!I5+'ONGD 6'!I5)</f>
        <v>0</v>
      </c>
      <c r="J5" s="74">
        <f>SUM('ONGD1 - cheffe de file'!J5+'ONGD 2'!J5+'ONGD 3'!J5+'ONGD 4'!J5+'ONGD 5'!J5+'ONGD 6'!J5)</f>
        <v>0</v>
      </c>
      <c r="K5" s="73">
        <f>SUM('ONGD1 - cheffe de file'!K5+'ONGD 2'!K5+'ONGD 3'!K5+'ONGD 4'!K5+'ONGD 5'!K5+'ONGD 6'!K5)</f>
        <v>0</v>
      </c>
      <c r="L5" s="72">
        <f>SUM('ONGD1 - cheffe de file'!L5+'ONGD 2'!L5+'ONGD 3'!L5+'ONGD 4'!L5+'ONGD 5'!L5+'ONGD 6'!L5)</f>
        <v>0</v>
      </c>
      <c r="M5" s="73">
        <f>SUM('ONGD1 - cheffe de file'!M5+'ONGD 2'!M5+'ONGD 3'!M5+'ONGD 4'!M5+'ONGD 5'!M5+'ONGD 6'!M5)</f>
        <v>0</v>
      </c>
      <c r="N5" s="74">
        <f>SUM('ONGD1 - cheffe de file'!N5+'ONGD 2'!N5+'ONGD 3'!N5+'ONGD 4'!N5+'ONGD 5'!N5+'ONGD 6'!N5)</f>
        <v>0</v>
      </c>
      <c r="O5" s="73">
        <f>SUM('ONGD1 - cheffe de file'!O5+'ONGD 2'!O5+'ONGD 3'!O5+'ONGD 4'!O5+'ONGD 5'!O5+'ONGD 6'!O5)</f>
        <v>0</v>
      </c>
      <c r="P5" s="72">
        <f>SUM('ONGD1 - cheffe de file'!P5+'ONGD 2'!P5+'ONGD 3'!P5+'ONGD 4'!P5+'ONGD 5'!P5+'ONGD 6'!P5)</f>
        <v>0</v>
      </c>
      <c r="Q5" s="73">
        <f>SUM('ONGD1 - cheffe de file'!Q5+'ONGD 2'!Q5+'ONGD 3'!Q5+'ONGD 4'!Q5+'ONGD 5'!Q5+'ONGD 6'!Q5)</f>
        <v>0</v>
      </c>
      <c r="R5" s="74">
        <f>SUM('ONGD1 - cheffe de file'!R5+'ONGD 2'!R5+'ONGD 3'!R5+'ONGD 4'!R5+'ONGD 5'!R5+'ONGD 6'!R5)</f>
        <v>0</v>
      </c>
      <c r="S5" s="73">
        <f>SUM('ONGD1 - cheffe de file'!S5+'ONGD 2'!S5+'ONGD 3'!S5+'ONGD 4'!S5+'ONGD 5'!S5+'ONGD 6'!S5)</f>
        <v>0</v>
      </c>
      <c r="T5" s="72">
        <f>SUM('ONGD1 - cheffe de file'!T5+'ONGD 2'!T5+'ONGD 3'!T5+'ONGD 4'!T5+'ONGD 5'!T5+'ONGD 6'!T5)</f>
        <v>0</v>
      </c>
      <c r="U5" s="72">
        <f>SUM('ONGD1 - cheffe de file'!U5+'ONGD 2'!U5+'ONGD 3'!U5+'ONGD 4'!U5+'ONGD 5'!U5+'ONGD 6'!U5)</f>
        <v>0</v>
      </c>
      <c r="V5" s="72">
        <f>SUM('ONGD1 - cheffe de file'!V5+'ONGD 2'!V5+'ONGD 3'!V5+'ONGD 4'!V5+'ONGD 5'!V5+'ONGD 6'!V5)</f>
        <v>0</v>
      </c>
      <c r="W5" s="72">
        <f>SUM('ONGD1 - cheffe de file'!W5+'ONGD 2'!W5+'ONGD 3'!W5+'ONGD 4'!W5+'ONGD 5'!W5+'ONGD 6'!W5)</f>
        <v>0</v>
      </c>
      <c r="X5" s="116"/>
    </row>
    <row r="6" spans="1:24" s="38" customFormat="1" ht="49" customHeight="1" x14ac:dyDescent="0.25">
      <c r="A6" s="46" t="s">
        <v>30</v>
      </c>
      <c r="B6" s="61">
        <f>SUM('ONGD1 - cheffe de file'!B6+'ONGD 2'!B6+'ONGD 3'!B6+'ONGD 4'!B6+'ONGD 5'!B6+'ONGD 6'!B6)</f>
        <v>0</v>
      </c>
      <c r="C6" s="62">
        <f>SUM('ONGD1 - cheffe de file'!C6+'ONGD 2'!C6+'ONGD 3'!C6+'ONGD 4'!C6+'ONGD 5'!C6+'ONGD 6'!C6)</f>
        <v>0</v>
      </c>
      <c r="D6" s="53">
        <f>SUM('ONGD1 - cheffe de file'!D6+'ONGD 2'!D6+'ONGD 3'!D6+'ONGD 4'!D6+'ONGD 5'!D6+'ONGD 6'!D6)</f>
        <v>0</v>
      </c>
      <c r="E6" s="63">
        <f>SUM('ONGD1 - cheffe de file'!E6+'ONGD 2'!E6+'ONGD 3'!E6+'ONGD 4'!E6+'ONGD 5'!E6+'ONGD 6'!E6)</f>
        <v>0</v>
      </c>
      <c r="F6" s="55">
        <f>SUM('ONGD1 - cheffe de file'!F6+'ONGD 2'!F6+'ONGD 3'!F6+'ONGD 4'!F6+'ONGD 5'!F6+'ONGD 6'!F6)</f>
        <v>0</v>
      </c>
      <c r="G6" s="63">
        <f>SUM('ONGD1 - cheffe de file'!G6+'ONGD 2'!G6+'ONGD 3'!G6+'ONGD 4'!G6+'ONGD 5'!G6+'ONGD 6'!G6)</f>
        <v>0</v>
      </c>
      <c r="H6" s="53">
        <f>SUM('ONGD1 - cheffe de file'!H6+'ONGD 2'!H6+'ONGD 3'!H6+'ONGD 4'!H6+'ONGD 5'!H6+'ONGD 6'!H6)</f>
        <v>0</v>
      </c>
      <c r="I6" s="63">
        <f>SUM('ONGD1 - cheffe de file'!I6+'ONGD 2'!I6+'ONGD 3'!I6+'ONGD 4'!I6+'ONGD 5'!I6+'ONGD 6'!I6)</f>
        <v>0</v>
      </c>
      <c r="J6" s="55">
        <f>SUM('ONGD1 - cheffe de file'!J6+'ONGD 2'!J6+'ONGD 3'!J6+'ONGD 4'!J6+'ONGD 5'!J6+'ONGD 6'!J6)</f>
        <v>0</v>
      </c>
      <c r="K6" s="63">
        <f>SUM('ONGD1 - cheffe de file'!K6+'ONGD 2'!K6+'ONGD 3'!K6+'ONGD 4'!K6+'ONGD 5'!K6+'ONGD 6'!K6)</f>
        <v>0</v>
      </c>
      <c r="L6" s="53">
        <f>SUM('ONGD1 - cheffe de file'!L6+'ONGD 2'!L6+'ONGD 3'!L6+'ONGD 4'!L6+'ONGD 5'!L6+'ONGD 6'!L6)</f>
        <v>0</v>
      </c>
      <c r="M6" s="63">
        <f>SUM('ONGD1 - cheffe de file'!M6+'ONGD 2'!M6+'ONGD 3'!M6+'ONGD 4'!M6+'ONGD 5'!M6+'ONGD 6'!M6)</f>
        <v>0</v>
      </c>
      <c r="N6" s="55">
        <f>SUM('ONGD1 - cheffe de file'!N6+'ONGD 2'!N6+'ONGD 3'!N6+'ONGD 4'!N6+'ONGD 5'!N6+'ONGD 6'!N6)</f>
        <v>0</v>
      </c>
      <c r="O6" s="63">
        <f>SUM('ONGD1 - cheffe de file'!O6+'ONGD 2'!O6+'ONGD 3'!O6+'ONGD 4'!O6+'ONGD 5'!O6+'ONGD 6'!O6)</f>
        <v>0</v>
      </c>
      <c r="P6" s="53">
        <f>SUM('ONGD1 - cheffe de file'!P6+'ONGD 2'!P6+'ONGD 3'!P6+'ONGD 4'!P6+'ONGD 5'!P6+'ONGD 6'!P6)</f>
        <v>0</v>
      </c>
      <c r="Q6" s="63">
        <f>SUM('ONGD1 - cheffe de file'!Q6+'ONGD 2'!Q6+'ONGD 3'!Q6+'ONGD 4'!Q6+'ONGD 5'!Q6+'ONGD 6'!Q6)</f>
        <v>0</v>
      </c>
      <c r="R6" s="55">
        <f>SUM('ONGD1 - cheffe de file'!R6+'ONGD 2'!R6+'ONGD 3'!R6+'ONGD 4'!R6+'ONGD 5'!R6+'ONGD 6'!R6)</f>
        <v>0</v>
      </c>
      <c r="S6" s="63">
        <f>SUM('ONGD1 - cheffe de file'!S6+'ONGD 2'!S6+'ONGD 3'!S6+'ONGD 4'!S6+'ONGD 5'!S6+'ONGD 6'!S6)</f>
        <v>0</v>
      </c>
      <c r="T6" s="53">
        <f>SUM('ONGD1 - cheffe de file'!T6+'ONGD 2'!T6+'ONGD 3'!T6+'ONGD 4'!T6+'ONGD 5'!T6+'ONGD 6'!T6)</f>
        <v>0</v>
      </c>
      <c r="U6" s="53">
        <f>SUM('ONGD1 - cheffe de file'!U6+'ONGD 2'!U6+'ONGD 3'!U6+'ONGD 4'!U6+'ONGD 5'!U6+'ONGD 6'!U6)</f>
        <v>0</v>
      </c>
      <c r="V6" s="53">
        <f>SUM('ONGD1 - cheffe de file'!V6+'ONGD 2'!V6+'ONGD 3'!V6+'ONGD 4'!V6+'ONGD 5'!V6+'ONGD 6'!V6)</f>
        <v>0</v>
      </c>
      <c r="W6" s="53">
        <f>SUM('ONGD1 - cheffe de file'!W6+'ONGD 2'!W6+'ONGD 3'!W6+'ONGD 4'!W6+'ONGD 5'!W6+'ONGD 6'!W6)</f>
        <v>0</v>
      </c>
      <c r="X6" s="117"/>
    </row>
    <row r="7" spans="1:24" s="38" customFormat="1" ht="49" customHeight="1" x14ac:dyDescent="0.25">
      <c r="A7" s="90" t="s">
        <v>48</v>
      </c>
      <c r="B7" s="95">
        <f>SUM('ONGD1 - cheffe de file'!B7+'ONGD 2'!B7+'ONGD 3'!B7+'ONGD 4'!B7+'ONGD 5'!B7+'ONGD 6'!B7)</f>
        <v>0</v>
      </c>
      <c r="C7" s="96">
        <f>SUM('ONGD1 - cheffe de file'!C7+'ONGD 2'!C7+'ONGD 3'!C7+'ONGD 4'!C7+'ONGD 5'!C7+'ONGD 6'!C7)</f>
        <v>0</v>
      </c>
      <c r="D7" s="53">
        <f>SUM('ONGD1 - cheffe de file'!D7+'ONGD 2'!D7+'ONGD 3'!D7+'ONGD 4'!D7+'ONGD 5'!D7+'ONGD 6'!D7)</f>
        <v>0</v>
      </c>
      <c r="E7" s="97">
        <f>SUM('ONGD1 - cheffe de file'!E7+'ONGD 2'!E7+'ONGD 3'!E7+'ONGD 4'!E7+'ONGD 5'!E7+'ONGD 6'!E7)</f>
        <v>0</v>
      </c>
      <c r="F7" s="55">
        <f>SUM('ONGD1 - cheffe de file'!F7+'ONGD 2'!F7+'ONGD 3'!F7+'ONGD 4'!F7+'ONGD 5'!F7+'ONGD 6'!F7)</f>
        <v>0</v>
      </c>
      <c r="G7" s="97">
        <f>SUM('ONGD1 - cheffe de file'!G7+'ONGD 2'!G7+'ONGD 3'!G7+'ONGD 4'!G7+'ONGD 5'!G7+'ONGD 6'!G7)</f>
        <v>0</v>
      </c>
      <c r="H7" s="53">
        <f>SUM('ONGD1 - cheffe de file'!H7+'ONGD 2'!H7+'ONGD 3'!H7+'ONGD 4'!H7+'ONGD 5'!H7+'ONGD 6'!H7)</f>
        <v>0</v>
      </c>
      <c r="I7" s="97">
        <f>SUM('ONGD1 - cheffe de file'!I7+'ONGD 2'!I7+'ONGD 3'!I7+'ONGD 4'!I7+'ONGD 5'!I7+'ONGD 6'!I7)</f>
        <v>0</v>
      </c>
      <c r="J7" s="55">
        <f>SUM('ONGD1 - cheffe de file'!J7+'ONGD 2'!J7+'ONGD 3'!J7+'ONGD 4'!J7+'ONGD 5'!J7+'ONGD 6'!J7)</f>
        <v>0</v>
      </c>
      <c r="K7" s="97">
        <f>SUM('ONGD1 - cheffe de file'!K7+'ONGD 2'!K7+'ONGD 3'!K7+'ONGD 4'!K7+'ONGD 5'!K7+'ONGD 6'!K7)</f>
        <v>0</v>
      </c>
      <c r="L7" s="53">
        <f>SUM('ONGD1 - cheffe de file'!L7+'ONGD 2'!L7+'ONGD 3'!L7+'ONGD 4'!L7+'ONGD 5'!L7+'ONGD 6'!L7)</f>
        <v>0</v>
      </c>
      <c r="M7" s="97">
        <f>SUM('ONGD1 - cheffe de file'!M7+'ONGD 2'!M7+'ONGD 3'!M7+'ONGD 4'!M7+'ONGD 5'!M7+'ONGD 6'!M7)</f>
        <v>0</v>
      </c>
      <c r="N7" s="55">
        <f>SUM('ONGD1 - cheffe de file'!N7+'ONGD 2'!N7+'ONGD 3'!N7+'ONGD 4'!N7+'ONGD 5'!N7+'ONGD 6'!N7)</f>
        <v>0</v>
      </c>
      <c r="O7" s="97">
        <f>SUM('ONGD1 - cheffe de file'!O7+'ONGD 2'!O7+'ONGD 3'!O7+'ONGD 4'!O7+'ONGD 5'!O7+'ONGD 6'!O7)</f>
        <v>0</v>
      </c>
      <c r="P7" s="53">
        <f>SUM('ONGD1 - cheffe de file'!P7+'ONGD 2'!P7+'ONGD 3'!P7+'ONGD 4'!P7+'ONGD 5'!P7+'ONGD 6'!P7)</f>
        <v>0</v>
      </c>
      <c r="Q7" s="97">
        <f>SUM('ONGD1 - cheffe de file'!Q7+'ONGD 2'!Q7+'ONGD 3'!Q7+'ONGD 4'!Q7+'ONGD 5'!Q7+'ONGD 6'!Q7)</f>
        <v>0</v>
      </c>
      <c r="R7" s="55">
        <f>SUM('ONGD1 - cheffe de file'!R7+'ONGD 2'!R7+'ONGD 3'!R7+'ONGD 4'!R7+'ONGD 5'!R7+'ONGD 6'!R7)</f>
        <v>0</v>
      </c>
      <c r="S7" s="97">
        <f>SUM('ONGD1 - cheffe de file'!S7+'ONGD 2'!S7+'ONGD 3'!S7+'ONGD 4'!S7+'ONGD 5'!S7+'ONGD 6'!S7)</f>
        <v>0</v>
      </c>
      <c r="T7" s="53">
        <f>SUM('ONGD1 - cheffe de file'!T7+'ONGD 2'!T7+'ONGD 3'!T7+'ONGD 4'!T7+'ONGD 5'!T7+'ONGD 6'!T7)</f>
        <v>0</v>
      </c>
      <c r="U7" s="53">
        <f>SUM('ONGD1 - cheffe de file'!U7+'ONGD 2'!U7+'ONGD 3'!U7+'ONGD 4'!U7+'ONGD 5'!U7+'ONGD 6'!U7)</f>
        <v>0</v>
      </c>
      <c r="V7" s="53">
        <f>SUM('ONGD1 - cheffe de file'!V7+'ONGD 2'!V7+'ONGD 3'!V7+'ONGD 4'!V7+'ONGD 5'!V7+'ONGD 6'!V7)</f>
        <v>0</v>
      </c>
      <c r="W7" s="53">
        <f>SUM('ONGD1 - cheffe de file'!W7+'ONGD 2'!W7+'ONGD 3'!W7+'ONGD 4'!W7+'ONGD 5'!W7+'ONGD 6'!W7)</f>
        <v>0</v>
      </c>
      <c r="X7" s="117"/>
    </row>
    <row r="8" spans="1:24" s="38" customFormat="1" ht="49" customHeight="1" x14ac:dyDescent="0.25">
      <c r="A8" s="90" t="s">
        <v>49</v>
      </c>
      <c r="B8" s="95">
        <f>SUM('ONGD1 - cheffe de file'!B8+'ONGD 2'!B8+'ONGD 3'!B8+'ONGD 4'!B8+'ONGD 5'!B8+'ONGD 6'!B8)</f>
        <v>0</v>
      </c>
      <c r="C8" s="96">
        <f>SUM('ONGD1 - cheffe de file'!C8+'ONGD 2'!C8+'ONGD 3'!C8+'ONGD 4'!C8+'ONGD 5'!C8+'ONGD 6'!C8)</f>
        <v>0</v>
      </c>
      <c r="D8" s="53">
        <f>SUM('ONGD1 - cheffe de file'!D8+'ONGD 2'!D8+'ONGD 3'!D8+'ONGD 4'!D8+'ONGD 5'!D8+'ONGD 6'!D8)</f>
        <v>0</v>
      </c>
      <c r="E8" s="97">
        <f>SUM('ONGD1 - cheffe de file'!E8+'ONGD 2'!E8+'ONGD 3'!E8+'ONGD 4'!E8+'ONGD 5'!E8+'ONGD 6'!E8)</f>
        <v>0</v>
      </c>
      <c r="F8" s="55">
        <f>SUM('ONGD1 - cheffe de file'!F8+'ONGD 2'!F8+'ONGD 3'!F8+'ONGD 4'!F8+'ONGD 5'!F8+'ONGD 6'!F8)</f>
        <v>0</v>
      </c>
      <c r="G8" s="97">
        <f>SUM('ONGD1 - cheffe de file'!G8+'ONGD 2'!G8+'ONGD 3'!G8+'ONGD 4'!G8+'ONGD 5'!G8+'ONGD 6'!G8)</f>
        <v>0</v>
      </c>
      <c r="H8" s="53">
        <f>SUM('ONGD1 - cheffe de file'!H8+'ONGD 2'!H8+'ONGD 3'!H8+'ONGD 4'!H8+'ONGD 5'!H8+'ONGD 6'!H8)</f>
        <v>0</v>
      </c>
      <c r="I8" s="97">
        <f>SUM('ONGD1 - cheffe de file'!I8+'ONGD 2'!I8+'ONGD 3'!I8+'ONGD 4'!I8+'ONGD 5'!I8+'ONGD 6'!I8)</f>
        <v>0</v>
      </c>
      <c r="J8" s="55">
        <f>SUM('ONGD1 - cheffe de file'!J8+'ONGD 2'!J8+'ONGD 3'!J8+'ONGD 4'!J8+'ONGD 5'!J8+'ONGD 6'!J8)</f>
        <v>0</v>
      </c>
      <c r="K8" s="97">
        <f>SUM('ONGD1 - cheffe de file'!K8+'ONGD 2'!K8+'ONGD 3'!K8+'ONGD 4'!K8+'ONGD 5'!K8+'ONGD 6'!K8)</f>
        <v>0</v>
      </c>
      <c r="L8" s="53">
        <f>SUM('ONGD1 - cheffe de file'!L8+'ONGD 2'!L8+'ONGD 3'!L8+'ONGD 4'!L8+'ONGD 5'!L8+'ONGD 6'!L8)</f>
        <v>0</v>
      </c>
      <c r="M8" s="97">
        <f>SUM('ONGD1 - cheffe de file'!M8+'ONGD 2'!M8+'ONGD 3'!M8+'ONGD 4'!M8+'ONGD 5'!M8+'ONGD 6'!M8)</f>
        <v>0</v>
      </c>
      <c r="N8" s="55">
        <f>SUM('ONGD1 - cheffe de file'!N8+'ONGD 2'!N8+'ONGD 3'!N8+'ONGD 4'!N8+'ONGD 5'!N8+'ONGD 6'!N8)</f>
        <v>0</v>
      </c>
      <c r="O8" s="97">
        <f>SUM('ONGD1 - cheffe de file'!O8+'ONGD 2'!O8+'ONGD 3'!O8+'ONGD 4'!O8+'ONGD 5'!O8+'ONGD 6'!O8)</f>
        <v>0</v>
      </c>
      <c r="P8" s="53">
        <f>SUM('ONGD1 - cheffe de file'!P8+'ONGD 2'!P8+'ONGD 3'!P8+'ONGD 4'!P8+'ONGD 5'!P8+'ONGD 6'!P8)</f>
        <v>0</v>
      </c>
      <c r="Q8" s="97">
        <f>SUM('ONGD1 - cheffe de file'!Q8+'ONGD 2'!Q8+'ONGD 3'!Q8+'ONGD 4'!Q8+'ONGD 5'!Q8+'ONGD 6'!Q8)</f>
        <v>0</v>
      </c>
      <c r="R8" s="55">
        <f>SUM('ONGD1 - cheffe de file'!R8+'ONGD 2'!R8+'ONGD 3'!R8+'ONGD 4'!R8+'ONGD 5'!R8+'ONGD 6'!R8)</f>
        <v>0</v>
      </c>
      <c r="S8" s="97">
        <f>SUM('ONGD1 - cheffe de file'!S8+'ONGD 2'!S8+'ONGD 3'!S8+'ONGD 4'!S8+'ONGD 5'!S8+'ONGD 6'!S8)</f>
        <v>0</v>
      </c>
      <c r="T8" s="53">
        <f>SUM('ONGD1 - cheffe de file'!T8+'ONGD 2'!T8+'ONGD 3'!T8+'ONGD 4'!T8+'ONGD 5'!T8+'ONGD 6'!T8)</f>
        <v>0</v>
      </c>
      <c r="U8" s="53">
        <f>SUM('ONGD1 - cheffe de file'!U8+'ONGD 2'!U8+'ONGD 3'!U8+'ONGD 4'!U8+'ONGD 5'!U8+'ONGD 6'!U8)</f>
        <v>0</v>
      </c>
      <c r="V8" s="53">
        <f>SUM('ONGD1 - cheffe de file'!V8+'ONGD 2'!V8+'ONGD 3'!V8+'ONGD 4'!V8+'ONGD 5'!V8+'ONGD 6'!V8)</f>
        <v>0</v>
      </c>
      <c r="W8" s="53">
        <f>SUM('ONGD1 - cheffe de file'!W8+'ONGD 2'!W8+'ONGD 3'!W8+'ONGD 4'!W8+'ONGD 5'!W8+'ONGD 6'!W8)</f>
        <v>0</v>
      </c>
      <c r="X8" s="117"/>
    </row>
    <row r="9" spans="1:24" s="38" customFormat="1" ht="49" customHeight="1" x14ac:dyDescent="0.25">
      <c r="A9" s="91" t="s">
        <v>50</v>
      </c>
      <c r="B9" s="95">
        <f>SUM('ONGD1 - cheffe de file'!B9+'ONGD 2'!B9+'ONGD 3'!B9+'ONGD 4'!B9+'ONGD 5'!B9+'ONGD 6'!B9)</f>
        <v>0</v>
      </c>
      <c r="C9" s="96">
        <f>SUM('ONGD1 - cheffe de file'!C9+'ONGD 2'!C9+'ONGD 3'!C9+'ONGD 4'!C9+'ONGD 5'!C9+'ONGD 6'!C9)</f>
        <v>0</v>
      </c>
      <c r="D9" s="53">
        <f>SUM('ONGD1 - cheffe de file'!D9+'ONGD 2'!D9+'ONGD 3'!D9+'ONGD 4'!D9+'ONGD 5'!D9+'ONGD 6'!D9)</f>
        <v>0</v>
      </c>
      <c r="E9" s="97">
        <f>SUM('ONGD1 - cheffe de file'!E9+'ONGD 2'!E9+'ONGD 3'!E9+'ONGD 4'!E9+'ONGD 5'!E9+'ONGD 6'!E9)</f>
        <v>0</v>
      </c>
      <c r="F9" s="55">
        <f>SUM('ONGD1 - cheffe de file'!F9+'ONGD 2'!F9+'ONGD 3'!F9+'ONGD 4'!F9+'ONGD 5'!F9+'ONGD 6'!F9)</f>
        <v>0</v>
      </c>
      <c r="G9" s="97">
        <f>SUM('ONGD1 - cheffe de file'!G9+'ONGD 2'!G9+'ONGD 3'!G9+'ONGD 4'!G9+'ONGD 5'!G9+'ONGD 6'!G9)</f>
        <v>0</v>
      </c>
      <c r="H9" s="53">
        <f>SUM('ONGD1 - cheffe de file'!H9+'ONGD 2'!H9+'ONGD 3'!H9+'ONGD 4'!H9+'ONGD 5'!H9+'ONGD 6'!H9)</f>
        <v>0</v>
      </c>
      <c r="I9" s="97">
        <f>SUM('ONGD1 - cheffe de file'!I9+'ONGD 2'!I9+'ONGD 3'!I9+'ONGD 4'!I9+'ONGD 5'!I9+'ONGD 6'!I9)</f>
        <v>0</v>
      </c>
      <c r="J9" s="55">
        <f>SUM('ONGD1 - cheffe de file'!J9+'ONGD 2'!J9+'ONGD 3'!J9+'ONGD 4'!J9+'ONGD 5'!J9+'ONGD 6'!J9)</f>
        <v>0</v>
      </c>
      <c r="K9" s="97">
        <f>SUM('ONGD1 - cheffe de file'!K9+'ONGD 2'!K9+'ONGD 3'!K9+'ONGD 4'!K9+'ONGD 5'!K9+'ONGD 6'!K9)</f>
        <v>0</v>
      </c>
      <c r="L9" s="53">
        <f>SUM('ONGD1 - cheffe de file'!L9+'ONGD 2'!L9+'ONGD 3'!L9+'ONGD 4'!L9+'ONGD 5'!L9+'ONGD 6'!L9)</f>
        <v>0</v>
      </c>
      <c r="M9" s="97">
        <f>SUM('ONGD1 - cheffe de file'!M9+'ONGD 2'!M9+'ONGD 3'!M9+'ONGD 4'!M9+'ONGD 5'!M9+'ONGD 6'!M9)</f>
        <v>0</v>
      </c>
      <c r="N9" s="55">
        <f>SUM('ONGD1 - cheffe de file'!N9+'ONGD 2'!N9+'ONGD 3'!N9+'ONGD 4'!N9+'ONGD 5'!N9+'ONGD 6'!N9)</f>
        <v>0</v>
      </c>
      <c r="O9" s="97">
        <f>SUM('ONGD1 - cheffe de file'!O9+'ONGD 2'!O9+'ONGD 3'!O9+'ONGD 4'!O9+'ONGD 5'!O9+'ONGD 6'!O9)</f>
        <v>0</v>
      </c>
      <c r="P9" s="53">
        <f>SUM('ONGD1 - cheffe de file'!P9+'ONGD 2'!P9+'ONGD 3'!P9+'ONGD 4'!P9+'ONGD 5'!P9+'ONGD 6'!P9)</f>
        <v>0</v>
      </c>
      <c r="Q9" s="97">
        <f>SUM('ONGD1 - cheffe de file'!Q9+'ONGD 2'!Q9+'ONGD 3'!Q9+'ONGD 4'!Q9+'ONGD 5'!Q9+'ONGD 6'!Q9)</f>
        <v>0</v>
      </c>
      <c r="R9" s="55">
        <f>SUM('ONGD1 - cheffe de file'!R9+'ONGD 2'!R9+'ONGD 3'!R9+'ONGD 4'!R9+'ONGD 5'!R9+'ONGD 6'!R9)</f>
        <v>0</v>
      </c>
      <c r="S9" s="97">
        <f>SUM('ONGD1 - cheffe de file'!S9+'ONGD 2'!S9+'ONGD 3'!S9+'ONGD 4'!S9+'ONGD 5'!S9+'ONGD 6'!S9)</f>
        <v>0</v>
      </c>
      <c r="T9" s="53">
        <f>SUM('ONGD1 - cheffe de file'!T9+'ONGD 2'!T9+'ONGD 3'!T9+'ONGD 4'!T9+'ONGD 5'!T9+'ONGD 6'!T9)</f>
        <v>0</v>
      </c>
      <c r="U9" s="53">
        <f>SUM('ONGD1 - cheffe de file'!U9+'ONGD 2'!U9+'ONGD 3'!U9+'ONGD 4'!U9+'ONGD 5'!U9+'ONGD 6'!U9)</f>
        <v>0</v>
      </c>
      <c r="V9" s="53">
        <f>SUM('ONGD1 - cheffe de file'!V9+'ONGD 2'!V9+'ONGD 3'!V9+'ONGD 4'!V9+'ONGD 5'!V9+'ONGD 6'!V9)</f>
        <v>0</v>
      </c>
      <c r="W9" s="53">
        <f>SUM('ONGD1 - cheffe de file'!W9+'ONGD 2'!W9+'ONGD 3'!W9+'ONGD 4'!W9+'ONGD 5'!W9+'ONGD 6'!W9)</f>
        <v>0</v>
      </c>
      <c r="X9" s="117"/>
    </row>
    <row r="10" spans="1:24" s="38" customFormat="1" ht="49" customHeight="1" x14ac:dyDescent="0.25">
      <c r="A10" s="92" t="s">
        <v>83</v>
      </c>
      <c r="B10" s="95">
        <f>SUM('ONGD1 - cheffe de file'!B10+'ONGD 2'!B10+'ONGD 3'!B10+'ONGD 4'!B10+'ONGD 5'!B10+'ONGD 6'!B10)</f>
        <v>0</v>
      </c>
      <c r="C10" s="96">
        <f>SUM('ONGD1 - cheffe de file'!C10+'ONGD 2'!C10+'ONGD 3'!C10+'ONGD 4'!C10+'ONGD 5'!C10+'ONGD 6'!C10)</f>
        <v>0</v>
      </c>
      <c r="D10" s="53">
        <f>SUM('ONGD1 - cheffe de file'!D10+'ONGD 2'!D10+'ONGD 3'!D10+'ONGD 4'!D10+'ONGD 5'!D10+'ONGD 6'!D10)</f>
        <v>0</v>
      </c>
      <c r="E10" s="97">
        <f>SUM('ONGD1 - cheffe de file'!E10+'ONGD 2'!E10+'ONGD 3'!E10+'ONGD 4'!E10+'ONGD 5'!E10+'ONGD 6'!E10)</f>
        <v>0</v>
      </c>
      <c r="F10" s="55">
        <f>SUM('ONGD1 - cheffe de file'!F10+'ONGD 2'!F10+'ONGD 3'!F10+'ONGD 4'!F10+'ONGD 5'!F10+'ONGD 6'!F10)</f>
        <v>0</v>
      </c>
      <c r="G10" s="97">
        <f>SUM('ONGD1 - cheffe de file'!G10+'ONGD 2'!G10+'ONGD 3'!G10+'ONGD 4'!G10+'ONGD 5'!G10+'ONGD 6'!G10)</f>
        <v>0</v>
      </c>
      <c r="H10" s="53">
        <f>SUM('ONGD1 - cheffe de file'!H10+'ONGD 2'!H10+'ONGD 3'!H10+'ONGD 4'!H10+'ONGD 5'!H10+'ONGD 6'!H10)</f>
        <v>0</v>
      </c>
      <c r="I10" s="97">
        <f>SUM('ONGD1 - cheffe de file'!I10+'ONGD 2'!I10+'ONGD 3'!I10+'ONGD 4'!I10+'ONGD 5'!I10+'ONGD 6'!I10)</f>
        <v>0</v>
      </c>
      <c r="J10" s="55">
        <f>SUM('ONGD1 - cheffe de file'!J10+'ONGD 2'!J10+'ONGD 3'!J10+'ONGD 4'!J10+'ONGD 5'!J10+'ONGD 6'!J10)</f>
        <v>0</v>
      </c>
      <c r="K10" s="97">
        <f>SUM('ONGD1 - cheffe de file'!K10+'ONGD 2'!K10+'ONGD 3'!K10+'ONGD 4'!K10+'ONGD 5'!K10+'ONGD 6'!K10)</f>
        <v>0</v>
      </c>
      <c r="L10" s="53">
        <f>SUM('ONGD1 - cheffe de file'!L10+'ONGD 2'!L10+'ONGD 3'!L10+'ONGD 4'!L10+'ONGD 5'!L10+'ONGD 6'!L10)</f>
        <v>0</v>
      </c>
      <c r="M10" s="97">
        <f>SUM('ONGD1 - cheffe de file'!M10+'ONGD 2'!M10+'ONGD 3'!M10+'ONGD 4'!M10+'ONGD 5'!M10+'ONGD 6'!M10)</f>
        <v>0</v>
      </c>
      <c r="N10" s="55">
        <f>SUM('ONGD1 - cheffe de file'!N10+'ONGD 2'!N10+'ONGD 3'!N10+'ONGD 4'!N10+'ONGD 5'!N10+'ONGD 6'!N10)</f>
        <v>0</v>
      </c>
      <c r="O10" s="97">
        <f>SUM('ONGD1 - cheffe de file'!O10+'ONGD 2'!O10+'ONGD 3'!O10+'ONGD 4'!O10+'ONGD 5'!O10+'ONGD 6'!O10)</f>
        <v>0</v>
      </c>
      <c r="P10" s="53">
        <f>SUM('ONGD1 - cheffe de file'!P10+'ONGD 2'!P10+'ONGD 3'!P10+'ONGD 4'!P10+'ONGD 5'!P10+'ONGD 6'!P10)</f>
        <v>0</v>
      </c>
      <c r="Q10" s="97">
        <f>SUM('ONGD1 - cheffe de file'!Q10+'ONGD 2'!Q10+'ONGD 3'!Q10+'ONGD 4'!Q10+'ONGD 5'!Q10+'ONGD 6'!Q10)</f>
        <v>0</v>
      </c>
      <c r="R10" s="55">
        <f>SUM('ONGD1 - cheffe de file'!R10+'ONGD 2'!R10+'ONGD 3'!R10+'ONGD 4'!R10+'ONGD 5'!R10+'ONGD 6'!R10)</f>
        <v>0</v>
      </c>
      <c r="S10" s="97">
        <f>SUM('ONGD1 - cheffe de file'!S10+'ONGD 2'!S10+'ONGD 3'!S10+'ONGD 4'!S10+'ONGD 5'!S10+'ONGD 6'!S10)</f>
        <v>0</v>
      </c>
      <c r="T10" s="53">
        <f>SUM('ONGD1 - cheffe de file'!T10+'ONGD 2'!T10+'ONGD 3'!T10+'ONGD 4'!T10+'ONGD 5'!T10+'ONGD 6'!T10)</f>
        <v>0</v>
      </c>
      <c r="U10" s="53">
        <f>SUM('ONGD1 - cheffe de file'!U10+'ONGD 2'!U10+'ONGD 3'!U10+'ONGD 4'!U10+'ONGD 5'!U10+'ONGD 6'!U10)</f>
        <v>0</v>
      </c>
      <c r="V10" s="53">
        <f>SUM('ONGD1 - cheffe de file'!V10+'ONGD 2'!V10+'ONGD 3'!V10+'ONGD 4'!V10+'ONGD 5'!V10+'ONGD 6'!V10)</f>
        <v>0</v>
      </c>
      <c r="W10" s="53">
        <f>SUM('ONGD1 - cheffe de file'!W10+'ONGD 2'!W10+'ONGD 3'!W10+'ONGD 4'!W10+'ONGD 5'!W10+'ONGD 6'!W10)</f>
        <v>0</v>
      </c>
      <c r="X10" s="117"/>
    </row>
    <row r="11" spans="1:24" s="45" customFormat="1" ht="49" customHeight="1" x14ac:dyDescent="0.25">
      <c r="A11" s="46" t="s">
        <v>51</v>
      </c>
      <c r="B11" s="64">
        <f>SUM('ONGD1 - cheffe de file'!B11+'ONGD 2'!B11+'ONGD 3'!B11+'ONGD 4'!B11+'ONGD 5'!B11+'ONGD 6'!B11)</f>
        <v>0</v>
      </c>
      <c r="C11" s="65">
        <f>SUM('ONGD1 - cheffe de file'!C11+'ONGD 2'!C11+'ONGD 3'!C11+'ONGD 4'!C11+'ONGD 5'!C11+'ONGD 6'!C11)</f>
        <v>0</v>
      </c>
      <c r="D11" s="66">
        <f>SUM('ONGD1 - cheffe de file'!D11+'ONGD 2'!D11+'ONGD 3'!D11+'ONGD 4'!D11+'ONGD 5'!D11+'ONGD 6'!D11)</f>
        <v>0</v>
      </c>
      <c r="E11" s="67">
        <f>SUM('ONGD1 - cheffe de file'!E11+'ONGD 2'!E11+'ONGD 3'!E11+'ONGD 4'!E11+'ONGD 5'!E11+'ONGD 6'!E11)</f>
        <v>0</v>
      </c>
      <c r="F11" s="68">
        <f>SUM('ONGD1 - cheffe de file'!F11+'ONGD 2'!F11+'ONGD 3'!F11+'ONGD 4'!F11+'ONGD 5'!F11+'ONGD 6'!F11)</f>
        <v>0</v>
      </c>
      <c r="G11" s="67">
        <f>SUM('ONGD1 - cheffe de file'!G11+'ONGD 2'!G11+'ONGD 3'!G11+'ONGD 4'!G11+'ONGD 5'!G11+'ONGD 6'!G11)</f>
        <v>0</v>
      </c>
      <c r="H11" s="66">
        <f>SUM('ONGD1 - cheffe de file'!H11+'ONGD 2'!H11+'ONGD 3'!H11+'ONGD 4'!H11+'ONGD 5'!H11+'ONGD 6'!H11)</f>
        <v>0</v>
      </c>
      <c r="I11" s="67">
        <f>SUM('ONGD1 - cheffe de file'!I11+'ONGD 2'!I11+'ONGD 3'!I11+'ONGD 4'!I11+'ONGD 5'!I11+'ONGD 6'!I11)</f>
        <v>0</v>
      </c>
      <c r="J11" s="68">
        <f>SUM('ONGD1 - cheffe de file'!J11+'ONGD 2'!J11+'ONGD 3'!J11+'ONGD 4'!J11+'ONGD 5'!J11+'ONGD 6'!J11)</f>
        <v>0</v>
      </c>
      <c r="K11" s="67">
        <f>SUM('ONGD1 - cheffe de file'!K11+'ONGD 2'!K11+'ONGD 3'!K11+'ONGD 4'!K11+'ONGD 5'!K11+'ONGD 6'!K11)</f>
        <v>0</v>
      </c>
      <c r="L11" s="66">
        <f>SUM('ONGD1 - cheffe de file'!L11+'ONGD 2'!L11+'ONGD 3'!L11+'ONGD 4'!L11+'ONGD 5'!L11+'ONGD 6'!L11)</f>
        <v>0</v>
      </c>
      <c r="M11" s="67">
        <f>SUM('ONGD1 - cheffe de file'!M11+'ONGD 2'!M11+'ONGD 3'!M11+'ONGD 4'!M11+'ONGD 5'!M11+'ONGD 6'!M11)</f>
        <v>0</v>
      </c>
      <c r="N11" s="68">
        <f>SUM('ONGD1 - cheffe de file'!N11+'ONGD 2'!N11+'ONGD 3'!N11+'ONGD 4'!N11+'ONGD 5'!N11+'ONGD 6'!N11)</f>
        <v>0</v>
      </c>
      <c r="O11" s="67">
        <f>SUM('ONGD1 - cheffe de file'!O11+'ONGD 2'!O11+'ONGD 3'!O11+'ONGD 4'!O11+'ONGD 5'!O11+'ONGD 6'!O11)</f>
        <v>0</v>
      </c>
      <c r="P11" s="66">
        <f>SUM('ONGD1 - cheffe de file'!P11+'ONGD 2'!P11+'ONGD 3'!P11+'ONGD 4'!P11+'ONGD 5'!P11+'ONGD 6'!P11)</f>
        <v>0</v>
      </c>
      <c r="Q11" s="67">
        <f>SUM('ONGD1 - cheffe de file'!Q11+'ONGD 2'!Q11+'ONGD 3'!Q11+'ONGD 4'!Q11+'ONGD 5'!Q11+'ONGD 6'!Q11)</f>
        <v>0</v>
      </c>
      <c r="R11" s="68">
        <f>SUM('ONGD1 - cheffe de file'!R11+'ONGD 2'!R11+'ONGD 3'!R11+'ONGD 4'!R11+'ONGD 5'!R11+'ONGD 6'!R11)</f>
        <v>0</v>
      </c>
      <c r="S11" s="67">
        <f>SUM('ONGD1 - cheffe de file'!S11+'ONGD 2'!S11+'ONGD 3'!S11+'ONGD 4'!S11+'ONGD 5'!S11+'ONGD 6'!S11)</f>
        <v>0</v>
      </c>
      <c r="T11" s="66">
        <f>SUM('ONGD1 - cheffe de file'!T11+'ONGD 2'!T11+'ONGD 3'!T11+'ONGD 4'!T11+'ONGD 5'!T11+'ONGD 6'!T11)</f>
        <v>0</v>
      </c>
      <c r="U11" s="66">
        <f>SUM('ONGD1 - cheffe de file'!U11+'ONGD 2'!U11+'ONGD 3'!U11+'ONGD 4'!U11+'ONGD 5'!U11+'ONGD 6'!U11)</f>
        <v>0</v>
      </c>
      <c r="V11" s="66">
        <f>SUM('ONGD1 - cheffe de file'!V11+'ONGD 2'!V11+'ONGD 3'!V11+'ONGD 4'!V11+'ONGD 5'!V11+'ONGD 6'!V11)</f>
        <v>0</v>
      </c>
      <c r="W11" s="66">
        <f>SUM('ONGD1 - cheffe de file'!W11+'ONGD 2'!W11+'ONGD 3'!W11+'ONGD 4'!W11+'ONGD 5'!W11+'ONGD 6'!W11)</f>
        <v>0</v>
      </c>
      <c r="X11" s="118"/>
    </row>
    <row r="12" spans="1:24" s="38" customFormat="1" ht="49" customHeight="1" x14ac:dyDescent="0.25">
      <c r="A12" s="93" t="s">
        <v>53</v>
      </c>
      <c r="B12" s="95">
        <f>SUM('ONGD1 - cheffe de file'!B12+'ONGD 2'!B12+'ONGD 3'!B12+'ONGD 4'!B12+'ONGD 5'!B12+'ONGD 6'!B12)</f>
        <v>0</v>
      </c>
      <c r="C12" s="96">
        <f>SUM('ONGD1 - cheffe de file'!C12+'ONGD 2'!C12+'ONGD 3'!C12+'ONGD 4'!C12+'ONGD 5'!C12+'ONGD 6'!C12)</f>
        <v>0</v>
      </c>
      <c r="D12" s="53">
        <f>SUM('ONGD1 - cheffe de file'!D12+'ONGD 2'!D12+'ONGD 3'!D12+'ONGD 4'!D12+'ONGD 5'!D12+'ONGD 6'!D12)</f>
        <v>0</v>
      </c>
      <c r="E12" s="97">
        <f>SUM('ONGD1 - cheffe de file'!E12+'ONGD 2'!E12+'ONGD 3'!E12+'ONGD 4'!E12+'ONGD 5'!E12+'ONGD 6'!E12)</f>
        <v>0</v>
      </c>
      <c r="F12" s="55">
        <f>SUM('ONGD1 - cheffe de file'!F12+'ONGD 2'!F12+'ONGD 3'!F12+'ONGD 4'!F12+'ONGD 5'!F12+'ONGD 6'!F12)</f>
        <v>0</v>
      </c>
      <c r="G12" s="97">
        <f>SUM('ONGD1 - cheffe de file'!G12+'ONGD 2'!G12+'ONGD 3'!G12+'ONGD 4'!G12+'ONGD 5'!G12+'ONGD 6'!G12)</f>
        <v>0</v>
      </c>
      <c r="H12" s="53">
        <f>SUM('ONGD1 - cheffe de file'!H12+'ONGD 2'!H12+'ONGD 3'!H12+'ONGD 4'!H12+'ONGD 5'!H12+'ONGD 6'!H12)</f>
        <v>0</v>
      </c>
      <c r="I12" s="97">
        <f>SUM('ONGD1 - cheffe de file'!I12+'ONGD 2'!I12+'ONGD 3'!I12+'ONGD 4'!I12+'ONGD 5'!I12+'ONGD 6'!I12)</f>
        <v>0</v>
      </c>
      <c r="J12" s="55">
        <f>SUM('ONGD1 - cheffe de file'!J12+'ONGD 2'!J12+'ONGD 3'!J12+'ONGD 4'!J12+'ONGD 5'!J12+'ONGD 6'!J12)</f>
        <v>0</v>
      </c>
      <c r="K12" s="97">
        <f>SUM('ONGD1 - cheffe de file'!K12+'ONGD 2'!K12+'ONGD 3'!K12+'ONGD 4'!K12+'ONGD 5'!K12+'ONGD 6'!K12)</f>
        <v>0</v>
      </c>
      <c r="L12" s="53">
        <f>SUM('ONGD1 - cheffe de file'!L12+'ONGD 2'!L12+'ONGD 3'!L12+'ONGD 4'!L12+'ONGD 5'!L12+'ONGD 6'!L12)</f>
        <v>0</v>
      </c>
      <c r="M12" s="97">
        <f>SUM('ONGD1 - cheffe de file'!M12+'ONGD 2'!M12+'ONGD 3'!M12+'ONGD 4'!M12+'ONGD 5'!M12+'ONGD 6'!M12)</f>
        <v>0</v>
      </c>
      <c r="N12" s="55">
        <f>SUM('ONGD1 - cheffe de file'!N12+'ONGD 2'!N12+'ONGD 3'!N12+'ONGD 4'!N12+'ONGD 5'!N12+'ONGD 6'!N12)</f>
        <v>0</v>
      </c>
      <c r="O12" s="97">
        <f>SUM('ONGD1 - cheffe de file'!O12+'ONGD 2'!O12+'ONGD 3'!O12+'ONGD 4'!O12+'ONGD 5'!O12+'ONGD 6'!O12)</f>
        <v>0</v>
      </c>
      <c r="P12" s="53">
        <f>SUM('ONGD1 - cheffe de file'!P12+'ONGD 2'!P12+'ONGD 3'!P12+'ONGD 4'!P12+'ONGD 5'!P12+'ONGD 6'!P12)</f>
        <v>0</v>
      </c>
      <c r="Q12" s="97">
        <f>SUM('ONGD1 - cheffe de file'!Q12+'ONGD 2'!Q12+'ONGD 3'!Q12+'ONGD 4'!Q12+'ONGD 5'!Q12+'ONGD 6'!Q12)</f>
        <v>0</v>
      </c>
      <c r="R12" s="55">
        <f>SUM('ONGD1 - cheffe de file'!R12+'ONGD 2'!R12+'ONGD 3'!R12+'ONGD 4'!R12+'ONGD 5'!R12+'ONGD 6'!R12)</f>
        <v>0</v>
      </c>
      <c r="S12" s="97">
        <f>SUM('ONGD1 - cheffe de file'!S12+'ONGD 2'!S12+'ONGD 3'!S12+'ONGD 4'!S12+'ONGD 5'!S12+'ONGD 6'!S12)</f>
        <v>0</v>
      </c>
      <c r="T12" s="53">
        <f>SUM('ONGD1 - cheffe de file'!T12+'ONGD 2'!T12+'ONGD 3'!T12+'ONGD 4'!T12+'ONGD 5'!T12+'ONGD 6'!T12)</f>
        <v>0</v>
      </c>
      <c r="U12" s="53">
        <f>SUM('ONGD1 - cheffe de file'!U12+'ONGD 2'!U12+'ONGD 3'!U12+'ONGD 4'!U12+'ONGD 5'!U12+'ONGD 6'!U12)</f>
        <v>0</v>
      </c>
      <c r="V12" s="53">
        <f>SUM('ONGD1 - cheffe de file'!V12+'ONGD 2'!V12+'ONGD 3'!V12+'ONGD 4'!V12+'ONGD 5'!V12+'ONGD 6'!V12)</f>
        <v>0</v>
      </c>
      <c r="W12" s="53">
        <f>SUM('ONGD1 - cheffe de file'!W12+'ONGD 2'!W12+'ONGD 3'!W12+'ONGD 4'!W12+'ONGD 5'!W12+'ONGD 6'!W12)</f>
        <v>0</v>
      </c>
      <c r="X12" s="117"/>
    </row>
    <row r="13" spans="1:24" s="38" customFormat="1" ht="49" customHeight="1" x14ac:dyDescent="0.25">
      <c r="A13" s="90" t="s">
        <v>3</v>
      </c>
      <c r="B13" s="95">
        <f>SUM('ONGD1 - cheffe de file'!B13+'ONGD 2'!B13+'ONGD 3'!B13+'ONGD 4'!B13+'ONGD 5'!B13+'ONGD 6'!B13)</f>
        <v>0</v>
      </c>
      <c r="C13" s="96">
        <f>SUM('ONGD1 - cheffe de file'!C13+'ONGD 2'!C13+'ONGD 3'!C13+'ONGD 4'!C13+'ONGD 5'!C13+'ONGD 6'!C13)</f>
        <v>0</v>
      </c>
      <c r="D13" s="53">
        <f>SUM('ONGD1 - cheffe de file'!D13+'ONGD 2'!D13+'ONGD 3'!D13+'ONGD 4'!D13+'ONGD 5'!D13+'ONGD 6'!D13)</f>
        <v>0</v>
      </c>
      <c r="E13" s="97">
        <f>SUM('ONGD1 - cheffe de file'!E13+'ONGD 2'!E13+'ONGD 3'!E13+'ONGD 4'!E13+'ONGD 5'!E13+'ONGD 6'!E13)</f>
        <v>0</v>
      </c>
      <c r="F13" s="55">
        <f>SUM('ONGD1 - cheffe de file'!F13+'ONGD 2'!F13+'ONGD 3'!F13+'ONGD 4'!F13+'ONGD 5'!F13+'ONGD 6'!F13)</f>
        <v>0</v>
      </c>
      <c r="G13" s="97">
        <f>SUM('ONGD1 - cheffe de file'!G13+'ONGD 2'!G13+'ONGD 3'!G13+'ONGD 4'!G13+'ONGD 5'!G13+'ONGD 6'!G13)</f>
        <v>0</v>
      </c>
      <c r="H13" s="53">
        <f>SUM('ONGD1 - cheffe de file'!H13+'ONGD 2'!H13+'ONGD 3'!H13+'ONGD 4'!H13+'ONGD 5'!H13+'ONGD 6'!H13)</f>
        <v>0</v>
      </c>
      <c r="I13" s="97">
        <f>SUM('ONGD1 - cheffe de file'!I13+'ONGD 2'!I13+'ONGD 3'!I13+'ONGD 4'!I13+'ONGD 5'!I13+'ONGD 6'!I13)</f>
        <v>0</v>
      </c>
      <c r="J13" s="55">
        <f>SUM('ONGD1 - cheffe de file'!J13+'ONGD 2'!J13+'ONGD 3'!J13+'ONGD 4'!J13+'ONGD 5'!J13+'ONGD 6'!J13)</f>
        <v>0</v>
      </c>
      <c r="K13" s="97">
        <f>SUM('ONGD1 - cheffe de file'!K13+'ONGD 2'!K13+'ONGD 3'!K13+'ONGD 4'!K13+'ONGD 5'!K13+'ONGD 6'!K13)</f>
        <v>0</v>
      </c>
      <c r="L13" s="53">
        <f>SUM('ONGD1 - cheffe de file'!L13+'ONGD 2'!L13+'ONGD 3'!L13+'ONGD 4'!L13+'ONGD 5'!L13+'ONGD 6'!L13)</f>
        <v>0</v>
      </c>
      <c r="M13" s="97">
        <f>SUM('ONGD1 - cheffe de file'!M13+'ONGD 2'!M13+'ONGD 3'!M13+'ONGD 4'!M13+'ONGD 5'!M13+'ONGD 6'!M13)</f>
        <v>0</v>
      </c>
      <c r="N13" s="55">
        <f>SUM('ONGD1 - cheffe de file'!N13+'ONGD 2'!N13+'ONGD 3'!N13+'ONGD 4'!N13+'ONGD 5'!N13+'ONGD 6'!N13)</f>
        <v>0</v>
      </c>
      <c r="O13" s="97">
        <f>SUM('ONGD1 - cheffe de file'!O13+'ONGD 2'!O13+'ONGD 3'!O13+'ONGD 4'!O13+'ONGD 5'!O13+'ONGD 6'!O13)</f>
        <v>0</v>
      </c>
      <c r="P13" s="53">
        <f>SUM('ONGD1 - cheffe de file'!P13+'ONGD 2'!P13+'ONGD 3'!P13+'ONGD 4'!P13+'ONGD 5'!P13+'ONGD 6'!P13)</f>
        <v>0</v>
      </c>
      <c r="Q13" s="97">
        <f>SUM('ONGD1 - cheffe de file'!Q13+'ONGD 2'!Q13+'ONGD 3'!Q13+'ONGD 4'!Q13+'ONGD 5'!Q13+'ONGD 6'!Q13)</f>
        <v>0</v>
      </c>
      <c r="R13" s="55">
        <f>SUM('ONGD1 - cheffe de file'!R13+'ONGD 2'!R13+'ONGD 3'!R13+'ONGD 4'!R13+'ONGD 5'!R13+'ONGD 6'!R13)</f>
        <v>0</v>
      </c>
      <c r="S13" s="97">
        <f>SUM('ONGD1 - cheffe de file'!S13+'ONGD 2'!S13+'ONGD 3'!S13+'ONGD 4'!S13+'ONGD 5'!S13+'ONGD 6'!S13)</f>
        <v>0</v>
      </c>
      <c r="T13" s="53">
        <f>SUM('ONGD1 - cheffe de file'!T13+'ONGD 2'!T13+'ONGD 3'!T13+'ONGD 4'!T13+'ONGD 5'!T13+'ONGD 6'!T13)</f>
        <v>0</v>
      </c>
      <c r="U13" s="53">
        <f>SUM('ONGD1 - cheffe de file'!U13+'ONGD 2'!U13+'ONGD 3'!U13+'ONGD 4'!U13+'ONGD 5'!U13+'ONGD 6'!U13)</f>
        <v>0</v>
      </c>
      <c r="V13" s="53">
        <f>SUM('ONGD1 - cheffe de file'!V13+'ONGD 2'!V13+'ONGD 3'!V13+'ONGD 4'!V13+'ONGD 5'!V13+'ONGD 6'!V13)</f>
        <v>0</v>
      </c>
      <c r="W13" s="53">
        <f>SUM('ONGD1 - cheffe de file'!W13+'ONGD 2'!W13+'ONGD 3'!W13+'ONGD 4'!W13+'ONGD 5'!W13+'ONGD 6'!W13)</f>
        <v>0</v>
      </c>
      <c r="X13" s="117"/>
    </row>
    <row r="14" spans="1:24" s="38" customFormat="1" ht="49" customHeight="1" thickBot="1" x14ac:dyDescent="0.3">
      <c r="A14" s="47" t="s">
        <v>52</v>
      </c>
      <c r="B14" s="98">
        <f>SUM('ONGD1 - cheffe de file'!B14+'ONGD 2'!B14+'ONGD 3'!B14+'ONGD 4'!B14+'ONGD 5'!B14+'ONGD 6'!B14)</f>
        <v>0</v>
      </c>
      <c r="C14" s="99">
        <f>SUM('ONGD1 - cheffe de file'!C14+'ONGD 2'!C14+'ONGD 3'!C14+'ONGD 4'!C14+'ONGD 5'!C14+'ONGD 6'!C14)</f>
        <v>0</v>
      </c>
      <c r="D14" s="58">
        <f>SUM('ONGD1 - cheffe de file'!D14+'ONGD 2'!D14+'ONGD 3'!D14+'ONGD 4'!D14+'ONGD 5'!D14+'ONGD 6'!D14)</f>
        <v>0</v>
      </c>
      <c r="E14" s="100">
        <f>SUM('ONGD1 - cheffe de file'!E14+'ONGD 2'!E14+'ONGD 3'!E14+'ONGD 4'!E14+'ONGD 5'!E14+'ONGD 6'!E14)</f>
        <v>0</v>
      </c>
      <c r="F14" s="60">
        <f>SUM('ONGD1 - cheffe de file'!F14+'ONGD 2'!F14+'ONGD 3'!F14+'ONGD 4'!F14+'ONGD 5'!F14+'ONGD 6'!F14)</f>
        <v>0</v>
      </c>
      <c r="G14" s="100">
        <f>SUM('ONGD1 - cheffe de file'!G14+'ONGD 2'!G14+'ONGD 3'!G14+'ONGD 4'!G14+'ONGD 5'!G14+'ONGD 6'!G14)</f>
        <v>0</v>
      </c>
      <c r="H14" s="58">
        <f>SUM('ONGD1 - cheffe de file'!H14+'ONGD 2'!H14+'ONGD 3'!H14+'ONGD 4'!H14+'ONGD 5'!H14+'ONGD 6'!H14)</f>
        <v>0</v>
      </c>
      <c r="I14" s="100">
        <f>SUM('ONGD1 - cheffe de file'!I14+'ONGD 2'!I14+'ONGD 3'!I14+'ONGD 4'!I14+'ONGD 5'!I14+'ONGD 6'!I14)</f>
        <v>0</v>
      </c>
      <c r="J14" s="60">
        <f>SUM('ONGD1 - cheffe de file'!J14+'ONGD 2'!J14+'ONGD 3'!J14+'ONGD 4'!J14+'ONGD 5'!J14+'ONGD 6'!J14)</f>
        <v>0</v>
      </c>
      <c r="K14" s="100">
        <f>SUM('ONGD1 - cheffe de file'!K14+'ONGD 2'!K14+'ONGD 3'!K14+'ONGD 4'!K14+'ONGD 5'!K14+'ONGD 6'!K14)</f>
        <v>0</v>
      </c>
      <c r="L14" s="58">
        <f>SUM('ONGD1 - cheffe de file'!L14+'ONGD 2'!L14+'ONGD 3'!L14+'ONGD 4'!L14+'ONGD 5'!L14+'ONGD 6'!L14)</f>
        <v>0</v>
      </c>
      <c r="M14" s="100">
        <f>SUM('ONGD1 - cheffe de file'!M14+'ONGD 2'!M14+'ONGD 3'!M14+'ONGD 4'!M14+'ONGD 5'!M14+'ONGD 6'!M14)</f>
        <v>0</v>
      </c>
      <c r="N14" s="60">
        <f>SUM('ONGD1 - cheffe de file'!N14+'ONGD 2'!N14+'ONGD 3'!N14+'ONGD 4'!N14+'ONGD 5'!N14+'ONGD 6'!N14)</f>
        <v>0</v>
      </c>
      <c r="O14" s="100">
        <f>SUM('ONGD1 - cheffe de file'!O14+'ONGD 2'!O14+'ONGD 3'!O14+'ONGD 4'!O14+'ONGD 5'!O14+'ONGD 6'!O14)</f>
        <v>0</v>
      </c>
      <c r="P14" s="58">
        <f>SUM('ONGD1 - cheffe de file'!P14+'ONGD 2'!P14+'ONGD 3'!P14+'ONGD 4'!P14+'ONGD 5'!P14+'ONGD 6'!P14)</f>
        <v>0</v>
      </c>
      <c r="Q14" s="100">
        <f>SUM('ONGD1 - cheffe de file'!Q14+'ONGD 2'!Q14+'ONGD 3'!Q14+'ONGD 4'!Q14+'ONGD 5'!Q14+'ONGD 6'!Q14)</f>
        <v>0</v>
      </c>
      <c r="R14" s="60">
        <f>SUM('ONGD1 - cheffe de file'!R14+'ONGD 2'!R14+'ONGD 3'!R14+'ONGD 4'!R14+'ONGD 5'!R14+'ONGD 6'!R14)</f>
        <v>0</v>
      </c>
      <c r="S14" s="100">
        <f>SUM('ONGD1 - cheffe de file'!S14+'ONGD 2'!S14+'ONGD 3'!S14+'ONGD 4'!S14+'ONGD 5'!S14+'ONGD 6'!S14)</f>
        <v>0</v>
      </c>
      <c r="T14" s="58">
        <f>SUM('ONGD1 - cheffe de file'!T14+'ONGD 2'!T14+'ONGD 3'!T14+'ONGD 4'!T14+'ONGD 5'!T14+'ONGD 6'!T14)</f>
        <v>0</v>
      </c>
      <c r="U14" s="58">
        <f>SUM('ONGD1 - cheffe de file'!U14+'ONGD 2'!U14+'ONGD 3'!U14+'ONGD 4'!U14+'ONGD 5'!U14+'ONGD 6'!U14)</f>
        <v>0</v>
      </c>
      <c r="V14" s="58">
        <f>SUM('ONGD1 - cheffe de file'!V14+'ONGD 2'!V14+'ONGD 3'!V14+'ONGD 4'!V14+'ONGD 5'!V14+'ONGD 6'!V14)</f>
        <v>0</v>
      </c>
      <c r="W14" s="58">
        <f>SUM('ONGD1 - cheffe de file'!W14+'ONGD 2'!W14+'ONGD 3'!W14+'ONGD 4'!W14+'ONGD 5'!W14+'ONGD 6'!W14)</f>
        <v>0</v>
      </c>
      <c r="X14" s="117"/>
    </row>
    <row r="15" spans="1:24" s="75" customFormat="1" ht="49" customHeight="1" thickBot="1" x14ac:dyDescent="0.3">
      <c r="A15" s="76" t="s">
        <v>85</v>
      </c>
      <c r="B15" s="101">
        <f>SUM('ONGD1 - cheffe de file'!B15+'ONGD 2'!B15+'ONGD 3'!B15+'ONGD 4'!B15+'ONGD 5'!B15+'ONGD 6'!B15)</f>
        <v>0</v>
      </c>
      <c r="C15" s="102">
        <f>SUM('ONGD1 - cheffe de file'!C15+'ONGD 2'!C15+'ONGD 3'!C15+'ONGD 4'!C15+'ONGD 5'!C15+'ONGD 6'!C15)</f>
        <v>0</v>
      </c>
      <c r="D15" s="79">
        <f>SUM('ONGD1 - cheffe de file'!D15+'ONGD 2'!D15+'ONGD 3'!D15+'ONGD 4'!D15+'ONGD 5'!D15+'ONGD 6'!D15)</f>
        <v>0</v>
      </c>
      <c r="E15" s="103">
        <f>SUM('ONGD1 - cheffe de file'!E15+'ONGD 2'!E15+'ONGD 3'!E15+'ONGD 4'!E15+'ONGD 5'!E15+'ONGD 6'!E15)</f>
        <v>0</v>
      </c>
      <c r="F15" s="81">
        <f>SUM('ONGD1 - cheffe de file'!F15+'ONGD 2'!F15+'ONGD 3'!F15+'ONGD 4'!F15+'ONGD 5'!F15+'ONGD 6'!F15)</f>
        <v>0</v>
      </c>
      <c r="G15" s="103">
        <f>SUM('ONGD1 - cheffe de file'!G15+'ONGD 2'!G15+'ONGD 3'!G15+'ONGD 4'!G15+'ONGD 5'!G15+'ONGD 6'!G15)</f>
        <v>0</v>
      </c>
      <c r="H15" s="79">
        <f>SUM('ONGD1 - cheffe de file'!H15+'ONGD 2'!H15+'ONGD 3'!H15+'ONGD 4'!H15+'ONGD 5'!H15+'ONGD 6'!H15)</f>
        <v>0</v>
      </c>
      <c r="I15" s="103">
        <f>SUM('ONGD1 - cheffe de file'!I15+'ONGD 2'!I15+'ONGD 3'!I15+'ONGD 4'!I15+'ONGD 5'!I15+'ONGD 6'!I15)</f>
        <v>0</v>
      </c>
      <c r="J15" s="81">
        <f>SUM('ONGD1 - cheffe de file'!J15+'ONGD 2'!J15+'ONGD 3'!J15+'ONGD 4'!J15+'ONGD 5'!J15+'ONGD 6'!J15)</f>
        <v>0</v>
      </c>
      <c r="K15" s="103">
        <f>SUM('ONGD1 - cheffe de file'!K15+'ONGD 2'!K15+'ONGD 3'!K15+'ONGD 4'!K15+'ONGD 5'!K15+'ONGD 6'!K15)</f>
        <v>0</v>
      </c>
      <c r="L15" s="79">
        <f>SUM('ONGD1 - cheffe de file'!L15+'ONGD 2'!L15+'ONGD 3'!L15+'ONGD 4'!L15+'ONGD 5'!L15+'ONGD 6'!L15)</f>
        <v>0</v>
      </c>
      <c r="M15" s="103">
        <f>SUM('ONGD1 - cheffe de file'!M15+'ONGD 2'!M15+'ONGD 3'!M15+'ONGD 4'!M15+'ONGD 5'!M15+'ONGD 6'!M15)</f>
        <v>0</v>
      </c>
      <c r="N15" s="81">
        <f>SUM('ONGD1 - cheffe de file'!N15+'ONGD 2'!N15+'ONGD 3'!N15+'ONGD 4'!N15+'ONGD 5'!N15+'ONGD 6'!N15)</f>
        <v>0</v>
      </c>
      <c r="O15" s="103">
        <f>SUM('ONGD1 - cheffe de file'!O15+'ONGD 2'!O15+'ONGD 3'!O15+'ONGD 4'!O15+'ONGD 5'!O15+'ONGD 6'!O15)</f>
        <v>0</v>
      </c>
      <c r="P15" s="79">
        <f>SUM('ONGD1 - cheffe de file'!P15+'ONGD 2'!P15+'ONGD 3'!P15+'ONGD 4'!P15+'ONGD 5'!P15+'ONGD 6'!P15)</f>
        <v>0</v>
      </c>
      <c r="Q15" s="103">
        <f>SUM('ONGD1 - cheffe de file'!Q15+'ONGD 2'!Q15+'ONGD 3'!Q15+'ONGD 4'!Q15+'ONGD 5'!Q15+'ONGD 6'!Q15)</f>
        <v>0</v>
      </c>
      <c r="R15" s="81">
        <f>SUM('ONGD1 - cheffe de file'!R15+'ONGD 2'!R15+'ONGD 3'!R15+'ONGD 4'!R15+'ONGD 5'!R15+'ONGD 6'!R15)</f>
        <v>0</v>
      </c>
      <c r="S15" s="103">
        <f>SUM('ONGD1 - cheffe de file'!S15+'ONGD 2'!S15+'ONGD 3'!S15+'ONGD 4'!S15+'ONGD 5'!S15+'ONGD 6'!S15)</f>
        <v>0</v>
      </c>
      <c r="T15" s="79">
        <f>SUM('ONGD1 - cheffe de file'!T15+'ONGD 2'!T15+'ONGD 3'!T15+'ONGD 4'!T15+'ONGD 5'!T15+'ONGD 6'!T15)</f>
        <v>0</v>
      </c>
      <c r="U15" s="79">
        <f>SUM('ONGD1 - cheffe de file'!U15+'ONGD 2'!U15+'ONGD 3'!U15+'ONGD 4'!U15+'ONGD 5'!U15+'ONGD 6'!U15)</f>
        <v>0</v>
      </c>
      <c r="V15" s="79">
        <f>SUM('ONGD1 - cheffe de file'!V15+'ONGD 2'!V15+'ONGD 3'!V15+'ONGD 4'!V15+'ONGD 5'!V15+'ONGD 6'!V15)</f>
        <v>0</v>
      </c>
      <c r="W15" s="79">
        <f>SUM('ONGD1 - cheffe de file'!W15+'ONGD 2'!W15+'ONGD 3'!W15+'ONGD 4'!W15+'ONGD 5'!W15+'ONGD 6'!W15)</f>
        <v>0</v>
      </c>
      <c r="X15" s="116"/>
    </row>
    <row r="16" spans="1:24" s="75" customFormat="1" ht="49" customHeight="1" x14ac:dyDescent="0.25">
      <c r="A16" s="69" t="s">
        <v>31</v>
      </c>
      <c r="B16" s="70">
        <f>SUM('ONGD1 - cheffe de file'!B16+'ONGD 2'!B16+'ONGD 3'!B16+'ONGD 4'!B16+'ONGD 5'!B16+'ONGD 6'!B16)</f>
        <v>0</v>
      </c>
      <c r="C16" s="71">
        <f>SUM('ONGD1 - cheffe de file'!C16+'ONGD 2'!C16+'ONGD 3'!C16+'ONGD 4'!C16+'ONGD 5'!C16+'ONGD 6'!C16)</f>
        <v>0</v>
      </c>
      <c r="D16" s="72">
        <f>SUM('ONGD1 - cheffe de file'!D16+'ONGD 2'!D16+'ONGD 3'!D16+'ONGD 4'!D16+'ONGD 5'!D16+'ONGD 6'!D16)</f>
        <v>0</v>
      </c>
      <c r="E16" s="73">
        <f>SUM('ONGD1 - cheffe de file'!E16+'ONGD 2'!E16+'ONGD 3'!E16+'ONGD 4'!E16+'ONGD 5'!E16+'ONGD 6'!E16)</f>
        <v>0</v>
      </c>
      <c r="F16" s="74">
        <f>SUM('ONGD1 - cheffe de file'!F16+'ONGD 2'!F16+'ONGD 3'!F16+'ONGD 4'!F16+'ONGD 5'!F16+'ONGD 6'!F16)</f>
        <v>0</v>
      </c>
      <c r="G16" s="73">
        <f>SUM('ONGD1 - cheffe de file'!G16+'ONGD 2'!G16+'ONGD 3'!G16+'ONGD 4'!G16+'ONGD 5'!G16+'ONGD 6'!G16)</f>
        <v>0</v>
      </c>
      <c r="H16" s="72">
        <f>SUM('ONGD1 - cheffe de file'!H16+'ONGD 2'!H16+'ONGD 3'!H16+'ONGD 4'!H16+'ONGD 5'!H16+'ONGD 6'!H16)</f>
        <v>0</v>
      </c>
      <c r="I16" s="73">
        <f>SUM('ONGD1 - cheffe de file'!I16+'ONGD 2'!I16+'ONGD 3'!I16+'ONGD 4'!I16+'ONGD 5'!I16+'ONGD 6'!I16)</f>
        <v>0</v>
      </c>
      <c r="J16" s="74">
        <f>SUM('ONGD1 - cheffe de file'!J16+'ONGD 2'!J16+'ONGD 3'!J16+'ONGD 4'!J16+'ONGD 5'!J16+'ONGD 6'!J16)</f>
        <v>0</v>
      </c>
      <c r="K16" s="73">
        <f>SUM('ONGD1 - cheffe de file'!K16+'ONGD 2'!K16+'ONGD 3'!K16+'ONGD 4'!K16+'ONGD 5'!K16+'ONGD 6'!K16)</f>
        <v>0</v>
      </c>
      <c r="L16" s="72">
        <f>SUM('ONGD1 - cheffe de file'!L16+'ONGD 2'!L16+'ONGD 3'!L16+'ONGD 4'!L16+'ONGD 5'!L16+'ONGD 6'!L16)</f>
        <v>0</v>
      </c>
      <c r="M16" s="73">
        <f>SUM('ONGD1 - cheffe de file'!M16+'ONGD 2'!M16+'ONGD 3'!M16+'ONGD 4'!M16+'ONGD 5'!M16+'ONGD 6'!M16)</f>
        <v>0</v>
      </c>
      <c r="N16" s="74">
        <f>SUM('ONGD1 - cheffe de file'!N16+'ONGD 2'!N16+'ONGD 3'!N16+'ONGD 4'!N16+'ONGD 5'!N16+'ONGD 6'!N16)</f>
        <v>0</v>
      </c>
      <c r="O16" s="73">
        <f>SUM('ONGD1 - cheffe de file'!O16+'ONGD 2'!O16+'ONGD 3'!O16+'ONGD 4'!O16+'ONGD 5'!O16+'ONGD 6'!O16)</f>
        <v>0</v>
      </c>
      <c r="P16" s="72">
        <f>SUM('ONGD1 - cheffe de file'!P16+'ONGD 2'!P16+'ONGD 3'!P16+'ONGD 4'!P16+'ONGD 5'!P16+'ONGD 6'!P16)</f>
        <v>0</v>
      </c>
      <c r="Q16" s="73">
        <f>SUM('ONGD1 - cheffe de file'!Q16+'ONGD 2'!Q16+'ONGD 3'!Q16+'ONGD 4'!Q16+'ONGD 5'!Q16+'ONGD 6'!Q16)</f>
        <v>0</v>
      </c>
      <c r="R16" s="74">
        <f>SUM('ONGD1 - cheffe de file'!R16+'ONGD 2'!R16+'ONGD 3'!R16+'ONGD 4'!R16+'ONGD 5'!R16+'ONGD 6'!R16)</f>
        <v>0</v>
      </c>
      <c r="S16" s="73">
        <f>SUM('ONGD1 - cheffe de file'!S16+'ONGD 2'!S16+'ONGD 3'!S16+'ONGD 4'!S16+'ONGD 5'!S16+'ONGD 6'!S16)</f>
        <v>0</v>
      </c>
      <c r="T16" s="72">
        <f>SUM('ONGD1 - cheffe de file'!T16+'ONGD 2'!T16+'ONGD 3'!T16+'ONGD 4'!T16+'ONGD 5'!T16+'ONGD 6'!T16)</f>
        <v>0</v>
      </c>
      <c r="U16" s="72">
        <f>SUM('ONGD1 - cheffe de file'!U16+'ONGD 2'!U16+'ONGD 3'!U16+'ONGD 4'!U16+'ONGD 5'!U16+'ONGD 6'!U16)</f>
        <v>0</v>
      </c>
      <c r="V16" s="72">
        <f>SUM('ONGD1 - cheffe de file'!V16+'ONGD 2'!V16+'ONGD 3'!V16+'ONGD 4'!V16+'ONGD 5'!V16+'ONGD 6'!V16)</f>
        <v>0</v>
      </c>
      <c r="W16" s="72">
        <f>SUM('ONGD1 - cheffe de file'!W16+'ONGD 2'!W16+'ONGD 3'!W16+'ONGD 4'!W16+'ONGD 5'!W16+'ONGD 6'!W16)</f>
        <v>0</v>
      </c>
      <c r="X16" s="116"/>
    </row>
    <row r="17" spans="1:24" s="38" customFormat="1" ht="49" customHeight="1" x14ac:dyDescent="0.25">
      <c r="A17" s="46" t="s">
        <v>32</v>
      </c>
      <c r="B17" s="95">
        <f>SUM('ONGD1 - cheffe de file'!B17+'ONGD 2'!B17+'ONGD 3'!B17+'ONGD 4'!B17+'ONGD 5'!B17+'ONGD 6'!B17)</f>
        <v>0</v>
      </c>
      <c r="C17" s="96">
        <f>SUM('ONGD1 - cheffe de file'!C17+'ONGD 2'!C17+'ONGD 3'!C17+'ONGD 4'!C17+'ONGD 5'!C17+'ONGD 6'!C17)</f>
        <v>0</v>
      </c>
      <c r="D17" s="53">
        <f>SUM('ONGD1 - cheffe de file'!D17+'ONGD 2'!D17+'ONGD 3'!D17+'ONGD 4'!D17+'ONGD 5'!D17+'ONGD 6'!D17)</f>
        <v>0</v>
      </c>
      <c r="E17" s="97">
        <f>SUM('ONGD1 - cheffe de file'!E17+'ONGD 2'!E17+'ONGD 3'!E17+'ONGD 4'!E17+'ONGD 5'!E17+'ONGD 6'!E17)</f>
        <v>0</v>
      </c>
      <c r="F17" s="55">
        <f>SUM('ONGD1 - cheffe de file'!F17+'ONGD 2'!F17+'ONGD 3'!F17+'ONGD 4'!F17+'ONGD 5'!F17+'ONGD 6'!F17)</f>
        <v>0</v>
      </c>
      <c r="G17" s="97">
        <f>SUM('ONGD1 - cheffe de file'!G17+'ONGD 2'!G17+'ONGD 3'!G17+'ONGD 4'!G17+'ONGD 5'!G17+'ONGD 6'!G17)</f>
        <v>0</v>
      </c>
      <c r="H17" s="53">
        <f>SUM('ONGD1 - cheffe de file'!H17+'ONGD 2'!H17+'ONGD 3'!H17+'ONGD 4'!H17+'ONGD 5'!H17+'ONGD 6'!H17)</f>
        <v>0</v>
      </c>
      <c r="I17" s="97">
        <f>SUM('ONGD1 - cheffe de file'!I17+'ONGD 2'!I17+'ONGD 3'!I17+'ONGD 4'!I17+'ONGD 5'!I17+'ONGD 6'!I17)</f>
        <v>0</v>
      </c>
      <c r="J17" s="55">
        <f>SUM('ONGD1 - cheffe de file'!J17+'ONGD 2'!J17+'ONGD 3'!J17+'ONGD 4'!J17+'ONGD 5'!J17+'ONGD 6'!J17)</f>
        <v>0</v>
      </c>
      <c r="K17" s="97">
        <f>SUM('ONGD1 - cheffe de file'!K17+'ONGD 2'!K17+'ONGD 3'!K17+'ONGD 4'!K17+'ONGD 5'!K17+'ONGD 6'!K17)</f>
        <v>0</v>
      </c>
      <c r="L17" s="53">
        <f>SUM('ONGD1 - cheffe de file'!L17+'ONGD 2'!L17+'ONGD 3'!L17+'ONGD 4'!L17+'ONGD 5'!L17+'ONGD 6'!L17)</f>
        <v>0</v>
      </c>
      <c r="M17" s="97">
        <f>SUM('ONGD1 - cheffe de file'!M17+'ONGD 2'!M17+'ONGD 3'!M17+'ONGD 4'!M17+'ONGD 5'!M17+'ONGD 6'!M17)</f>
        <v>0</v>
      </c>
      <c r="N17" s="55">
        <f>SUM('ONGD1 - cheffe de file'!N17+'ONGD 2'!N17+'ONGD 3'!N17+'ONGD 4'!N17+'ONGD 5'!N17+'ONGD 6'!N17)</f>
        <v>0</v>
      </c>
      <c r="O17" s="97">
        <f>SUM('ONGD1 - cheffe de file'!O17+'ONGD 2'!O17+'ONGD 3'!O17+'ONGD 4'!O17+'ONGD 5'!O17+'ONGD 6'!O17)</f>
        <v>0</v>
      </c>
      <c r="P17" s="53">
        <f>SUM('ONGD1 - cheffe de file'!P17+'ONGD 2'!P17+'ONGD 3'!P17+'ONGD 4'!P17+'ONGD 5'!P17+'ONGD 6'!P17)</f>
        <v>0</v>
      </c>
      <c r="Q17" s="97">
        <f>SUM('ONGD1 - cheffe de file'!Q17+'ONGD 2'!Q17+'ONGD 3'!Q17+'ONGD 4'!Q17+'ONGD 5'!Q17+'ONGD 6'!Q17)</f>
        <v>0</v>
      </c>
      <c r="R17" s="55">
        <f>SUM('ONGD1 - cheffe de file'!R17+'ONGD 2'!R17+'ONGD 3'!R17+'ONGD 4'!R17+'ONGD 5'!R17+'ONGD 6'!R17)</f>
        <v>0</v>
      </c>
      <c r="S17" s="97">
        <f>SUM('ONGD1 - cheffe de file'!S17+'ONGD 2'!S17+'ONGD 3'!S17+'ONGD 4'!S17+'ONGD 5'!S17+'ONGD 6'!S17)</f>
        <v>0</v>
      </c>
      <c r="T17" s="53">
        <f>SUM('ONGD1 - cheffe de file'!T17+'ONGD 2'!T17+'ONGD 3'!T17+'ONGD 4'!T17+'ONGD 5'!T17+'ONGD 6'!T17)</f>
        <v>0</v>
      </c>
      <c r="U17" s="53">
        <f>SUM('ONGD1 - cheffe de file'!U17+'ONGD 2'!U17+'ONGD 3'!U17+'ONGD 4'!U17+'ONGD 5'!U17+'ONGD 6'!U17)</f>
        <v>0</v>
      </c>
      <c r="V17" s="53">
        <f>SUM('ONGD1 - cheffe de file'!V17+'ONGD 2'!V17+'ONGD 3'!V17+'ONGD 4'!V17+'ONGD 5'!V17+'ONGD 6'!V17)</f>
        <v>0</v>
      </c>
      <c r="W17" s="53">
        <f>SUM('ONGD1 - cheffe de file'!W17+'ONGD 2'!W17+'ONGD 3'!W17+'ONGD 4'!W17+'ONGD 5'!W17+'ONGD 6'!W17)</f>
        <v>0</v>
      </c>
      <c r="X17" s="117"/>
    </row>
    <row r="18" spans="1:24" s="38" customFormat="1" ht="49" customHeight="1" x14ac:dyDescent="0.25">
      <c r="A18" s="46" t="s">
        <v>33</v>
      </c>
      <c r="B18" s="95">
        <f>SUM('ONGD1 - cheffe de file'!B18+'ONGD 2'!B18+'ONGD 3'!B18+'ONGD 4'!B18+'ONGD 5'!B18+'ONGD 6'!B18)</f>
        <v>0</v>
      </c>
      <c r="C18" s="96">
        <f>SUM('ONGD1 - cheffe de file'!C18+'ONGD 2'!C18+'ONGD 3'!C18+'ONGD 4'!C18+'ONGD 5'!C18+'ONGD 6'!C18)</f>
        <v>0</v>
      </c>
      <c r="D18" s="53">
        <f>SUM('ONGD1 - cheffe de file'!D18+'ONGD 2'!D18+'ONGD 3'!D18+'ONGD 4'!D18+'ONGD 5'!D18+'ONGD 6'!D18)</f>
        <v>0</v>
      </c>
      <c r="E18" s="97">
        <f>SUM('ONGD1 - cheffe de file'!E18+'ONGD 2'!E18+'ONGD 3'!E18+'ONGD 4'!E18+'ONGD 5'!E18+'ONGD 6'!E18)</f>
        <v>0</v>
      </c>
      <c r="F18" s="55">
        <f>SUM('ONGD1 - cheffe de file'!F18+'ONGD 2'!F18+'ONGD 3'!F18+'ONGD 4'!F18+'ONGD 5'!F18+'ONGD 6'!F18)</f>
        <v>0</v>
      </c>
      <c r="G18" s="97">
        <f>SUM('ONGD1 - cheffe de file'!G18+'ONGD 2'!G18+'ONGD 3'!G18+'ONGD 4'!G18+'ONGD 5'!G18+'ONGD 6'!G18)</f>
        <v>0</v>
      </c>
      <c r="H18" s="53">
        <f>SUM('ONGD1 - cheffe de file'!H18+'ONGD 2'!H18+'ONGD 3'!H18+'ONGD 4'!H18+'ONGD 5'!H18+'ONGD 6'!H18)</f>
        <v>0</v>
      </c>
      <c r="I18" s="97">
        <f>SUM('ONGD1 - cheffe de file'!I18+'ONGD 2'!I18+'ONGD 3'!I18+'ONGD 4'!I18+'ONGD 5'!I18+'ONGD 6'!I18)</f>
        <v>0</v>
      </c>
      <c r="J18" s="55">
        <f>SUM('ONGD1 - cheffe de file'!J18+'ONGD 2'!J18+'ONGD 3'!J18+'ONGD 4'!J18+'ONGD 5'!J18+'ONGD 6'!J18)</f>
        <v>0</v>
      </c>
      <c r="K18" s="97">
        <f>SUM('ONGD1 - cheffe de file'!K18+'ONGD 2'!K18+'ONGD 3'!K18+'ONGD 4'!K18+'ONGD 5'!K18+'ONGD 6'!K18)</f>
        <v>0</v>
      </c>
      <c r="L18" s="53">
        <f>SUM('ONGD1 - cheffe de file'!L18+'ONGD 2'!L18+'ONGD 3'!L18+'ONGD 4'!L18+'ONGD 5'!L18+'ONGD 6'!L18)</f>
        <v>0</v>
      </c>
      <c r="M18" s="97">
        <f>SUM('ONGD1 - cheffe de file'!M18+'ONGD 2'!M18+'ONGD 3'!M18+'ONGD 4'!M18+'ONGD 5'!M18+'ONGD 6'!M18)</f>
        <v>0</v>
      </c>
      <c r="N18" s="55">
        <f>SUM('ONGD1 - cheffe de file'!N18+'ONGD 2'!N18+'ONGD 3'!N18+'ONGD 4'!N18+'ONGD 5'!N18+'ONGD 6'!N18)</f>
        <v>0</v>
      </c>
      <c r="O18" s="97">
        <f>SUM('ONGD1 - cheffe de file'!O18+'ONGD 2'!O18+'ONGD 3'!O18+'ONGD 4'!O18+'ONGD 5'!O18+'ONGD 6'!O18)</f>
        <v>0</v>
      </c>
      <c r="P18" s="53">
        <f>SUM('ONGD1 - cheffe de file'!P18+'ONGD 2'!P18+'ONGD 3'!P18+'ONGD 4'!P18+'ONGD 5'!P18+'ONGD 6'!P18)</f>
        <v>0</v>
      </c>
      <c r="Q18" s="97">
        <f>SUM('ONGD1 - cheffe de file'!Q18+'ONGD 2'!Q18+'ONGD 3'!Q18+'ONGD 4'!Q18+'ONGD 5'!Q18+'ONGD 6'!Q18)</f>
        <v>0</v>
      </c>
      <c r="R18" s="55">
        <f>SUM('ONGD1 - cheffe de file'!R18+'ONGD 2'!R18+'ONGD 3'!R18+'ONGD 4'!R18+'ONGD 5'!R18+'ONGD 6'!R18)</f>
        <v>0</v>
      </c>
      <c r="S18" s="97">
        <f>SUM('ONGD1 - cheffe de file'!S18+'ONGD 2'!S18+'ONGD 3'!S18+'ONGD 4'!S18+'ONGD 5'!S18+'ONGD 6'!S18)</f>
        <v>0</v>
      </c>
      <c r="T18" s="53">
        <f>SUM('ONGD1 - cheffe de file'!T18+'ONGD 2'!T18+'ONGD 3'!T18+'ONGD 4'!T18+'ONGD 5'!T18+'ONGD 6'!T18)</f>
        <v>0</v>
      </c>
      <c r="U18" s="53">
        <f>SUM('ONGD1 - cheffe de file'!U18+'ONGD 2'!U18+'ONGD 3'!U18+'ONGD 4'!U18+'ONGD 5'!U18+'ONGD 6'!U18)</f>
        <v>0</v>
      </c>
      <c r="V18" s="53">
        <f>SUM('ONGD1 - cheffe de file'!V18+'ONGD 2'!V18+'ONGD 3'!V18+'ONGD 4'!V18+'ONGD 5'!V18+'ONGD 6'!V18)</f>
        <v>0</v>
      </c>
      <c r="W18" s="53">
        <f>SUM('ONGD1 - cheffe de file'!W18+'ONGD 2'!W18+'ONGD 3'!W18+'ONGD 4'!W18+'ONGD 5'!W18+'ONGD 6'!W18)</f>
        <v>0</v>
      </c>
      <c r="X18" s="117"/>
    </row>
    <row r="19" spans="1:24" s="38" customFormat="1" ht="49" customHeight="1" thickBot="1" x14ac:dyDescent="0.3">
      <c r="A19" s="47" t="s">
        <v>34</v>
      </c>
      <c r="B19" s="98">
        <f>SUM('ONGD1 - cheffe de file'!B19+'ONGD 2'!B19+'ONGD 3'!B19+'ONGD 4'!B19+'ONGD 5'!B19+'ONGD 6'!B19)</f>
        <v>0</v>
      </c>
      <c r="C19" s="99">
        <f>SUM('ONGD1 - cheffe de file'!C19+'ONGD 2'!C19+'ONGD 3'!C19+'ONGD 4'!C19+'ONGD 5'!C19+'ONGD 6'!C19)</f>
        <v>0</v>
      </c>
      <c r="D19" s="58">
        <f>SUM('ONGD1 - cheffe de file'!D19+'ONGD 2'!D19+'ONGD 3'!D19+'ONGD 4'!D19+'ONGD 5'!D19+'ONGD 6'!D19)</f>
        <v>0</v>
      </c>
      <c r="E19" s="100">
        <f>SUM('ONGD1 - cheffe de file'!E19+'ONGD 2'!E19+'ONGD 3'!E19+'ONGD 4'!E19+'ONGD 5'!E19+'ONGD 6'!E19)</f>
        <v>0</v>
      </c>
      <c r="F19" s="60">
        <f>SUM('ONGD1 - cheffe de file'!F19+'ONGD 2'!F19+'ONGD 3'!F19+'ONGD 4'!F19+'ONGD 5'!F19+'ONGD 6'!F19)</f>
        <v>0</v>
      </c>
      <c r="G19" s="100">
        <f>SUM('ONGD1 - cheffe de file'!G19+'ONGD 2'!G19+'ONGD 3'!G19+'ONGD 4'!G19+'ONGD 5'!G19+'ONGD 6'!G19)</f>
        <v>0</v>
      </c>
      <c r="H19" s="58">
        <f>SUM('ONGD1 - cheffe de file'!H19+'ONGD 2'!H19+'ONGD 3'!H19+'ONGD 4'!H19+'ONGD 5'!H19+'ONGD 6'!H19)</f>
        <v>0</v>
      </c>
      <c r="I19" s="100">
        <f>SUM('ONGD1 - cheffe de file'!I19+'ONGD 2'!I19+'ONGD 3'!I19+'ONGD 4'!I19+'ONGD 5'!I19+'ONGD 6'!I19)</f>
        <v>0</v>
      </c>
      <c r="J19" s="60">
        <f>SUM('ONGD1 - cheffe de file'!J19+'ONGD 2'!J19+'ONGD 3'!J19+'ONGD 4'!J19+'ONGD 5'!J19+'ONGD 6'!J19)</f>
        <v>0</v>
      </c>
      <c r="K19" s="100">
        <f>SUM('ONGD1 - cheffe de file'!K19+'ONGD 2'!K19+'ONGD 3'!K19+'ONGD 4'!K19+'ONGD 5'!K19+'ONGD 6'!K19)</f>
        <v>0</v>
      </c>
      <c r="L19" s="58">
        <f>SUM('ONGD1 - cheffe de file'!L19+'ONGD 2'!L19+'ONGD 3'!L19+'ONGD 4'!L19+'ONGD 5'!L19+'ONGD 6'!L19)</f>
        <v>0</v>
      </c>
      <c r="M19" s="100">
        <f>SUM('ONGD1 - cheffe de file'!M19+'ONGD 2'!M19+'ONGD 3'!M19+'ONGD 4'!M19+'ONGD 5'!M19+'ONGD 6'!M19)</f>
        <v>0</v>
      </c>
      <c r="N19" s="60">
        <f>SUM('ONGD1 - cheffe de file'!N19+'ONGD 2'!N19+'ONGD 3'!N19+'ONGD 4'!N19+'ONGD 5'!N19+'ONGD 6'!N19)</f>
        <v>0</v>
      </c>
      <c r="O19" s="100">
        <f>SUM('ONGD1 - cheffe de file'!O19+'ONGD 2'!O19+'ONGD 3'!O19+'ONGD 4'!O19+'ONGD 5'!O19+'ONGD 6'!O19)</f>
        <v>0</v>
      </c>
      <c r="P19" s="58">
        <f>SUM('ONGD1 - cheffe de file'!P19+'ONGD 2'!P19+'ONGD 3'!P19+'ONGD 4'!P19+'ONGD 5'!P19+'ONGD 6'!P19)</f>
        <v>0</v>
      </c>
      <c r="Q19" s="100">
        <f>SUM('ONGD1 - cheffe de file'!Q19+'ONGD 2'!Q19+'ONGD 3'!Q19+'ONGD 4'!Q19+'ONGD 5'!Q19+'ONGD 6'!Q19)</f>
        <v>0</v>
      </c>
      <c r="R19" s="60">
        <f>SUM('ONGD1 - cheffe de file'!R19+'ONGD 2'!R19+'ONGD 3'!R19+'ONGD 4'!R19+'ONGD 5'!R19+'ONGD 6'!R19)</f>
        <v>0</v>
      </c>
      <c r="S19" s="100">
        <f>SUM('ONGD1 - cheffe de file'!S19+'ONGD 2'!S19+'ONGD 3'!S19+'ONGD 4'!S19+'ONGD 5'!S19+'ONGD 6'!S19)</f>
        <v>0</v>
      </c>
      <c r="T19" s="58">
        <f>SUM('ONGD1 - cheffe de file'!T19+'ONGD 2'!T19+'ONGD 3'!T19+'ONGD 4'!T19+'ONGD 5'!T19+'ONGD 6'!T19)</f>
        <v>0</v>
      </c>
      <c r="U19" s="58">
        <f>SUM('ONGD1 - cheffe de file'!U19+'ONGD 2'!U19+'ONGD 3'!U19+'ONGD 4'!U19+'ONGD 5'!U19+'ONGD 6'!U19)</f>
        <v>0</v>
      </c>
      <c r="V19" s="58">
        <f>SUM('ONGD1 - cheffe de file'!V19+'ONGD 2'!V19+'ONGD 3'!V19+'ONGD 4'!V19+'ONGD 5'!V19+'ONGD 6'!V19)</f>
        <v>0</v>
      </c>
      <c r="W19" s="58">
        <f>SUM('ONGD1 - cheffe de file'!W19+'ONGD 2'!W19+'ONGD 3'!W19+'ONGD 4'!W19+'ONGD 5'!W19+'ONGD 6'!W19)</f>
        <v>0</v>
      </c>
      <c r="X19" s="117"/>
    </row>
    <row r="20" spans="1:24" s="89" customFormat="1" ht="49" customHeight="1" thickBot="1" x14ac:dyDescent="0.3">
      <c r="A20" s="83" t="s">
        <v>1</v>
      </c>
      <c r="B20" s="84">
        <f>SUM('ONGD1 - cheffe de file'!B20+'ONGD 2'!B20+'ONGD 3'!B20+'ONGD 4'!B20+'ONGD 5'!B20+'ONGD 6'!B20)</f>
        <v>0</v>
      </c>
      <c r="C20" s="85">
        <f>SUM('ONGD1 - cheffe de file'!C20+'ONGD 2'!C20+'ONGD 3'!C20+'ONGD 4'!C20+'ONGD 5'!C20+'ONGD 6'!C20)</f>
        <v>0</v>
      </c>
      <c r="D20" s="86">
        <f>SUM('ONGD1 - cheffe de file'!D20+'ONGD 2'!D20+'ONGD 3'!D20+'ONGD 4'!D20+'ONGD 5'!D20+'ONGD 6'!D20)</f>
        <v>0</v>
      </c>
      <c r="E20" s="87">
        <f>SUM('ONGD1 - cheffe de file'!E20+'ONGD 2'!E20+'ONGD 3'!E20+'ONGD 4'!E20+'ONGD 5'!E20+'ONGD 6'!E20)</f>
        <v>0</v>
      </c>
      <c r="F20" s="88">
        <f>SUM('ONGD1 - cheffe de file'!F20+'ONGD 2'!F20+'ONGD 3'!F20+'ONGD 4'!F20+'ONGD 5'!F20+'ONGD 6'!F20)</f>
        <v>0</v>
      </c>
      <c r="G20" s="87">
        <f>SUM('ONGD1 - cheffe de file'!G20+'ONGD 2'!G20+'ONGD 3'!G20+'ONGD 4'!G20+'ONGD 5'!G20+'ONGD 6'!G20)</f>
        <v>0</v>
      </c>
      <c r="H20" s="86">
        <f>SUM('ONGD1 - cheffe de file'!H20+'ONGD 2'!H20+'ONGD 3'!H20+'ONGD 4'!H20+'ONGD 5'!H20+'ONGD 6'!H20)</f>
        <v>0</v>
      </c>
      <c r="I20" s="87">
        <f>SUM('ONGD1 - cheffe de file'!I20+'ONGD 2'!I20+'ONGD 3'!I20+'ONGD 4'!I20+'ONGD 5'!I20+'ONGD 6'!I20)</f>
        <v>0</v>
      </c>
      <c r="J20" s="88">
        <f>SUM('ONGD1 - cheffe de file'!J20+'ONGD 2'!J20+'ONGD 3'!J20+'ONGD 4'!J20+'ONGD 5'!J20+'ONGD 6'!J20)</f>
        <v>0</v>
      </c>
      <c r="K20" s="87">
        <f>SUM('ONGD1 - cheffe de file'!K20+'ONGD 2'!K20+'ONGD 3'!K20+'ONGD 4'!K20+'ONGD 5'!K20+'ONGD 6'!K20)</f>
        <v>0</v>
      </c>
      <c r="L20" s="86">
        <f>SUM('ONGD1 - cheffe de file'!L20+'ONGD 2'!L20+'ONGD 3'!L20+'ONGD 4'!L20+'ONGD 5'!L20+'ONGD 6'!L20)</f>
        <v>0</v>
      </c>
      <c r="M20" s="87">
        <f>SUM('ONGD1 - cheffe de file'!M20+'ONGD 2'!M20+'ONGD 3'!M20+'ONGD 4'!M20+'ONGD 5'!M20+'ONGD 6'!M20)</f>
        <v>0</v>
      </c>
      <c r="N20" s="88">
        <f>SUM('ONGD1 - cheffe de file'!N20+'ONGD 2'!N20+'ONGD 3'!N20+'ONGD 4'!N20+'ONGD 5'!N20+'ONGD 6'!N20)</f>
        <v>0</v>
      </c>
      <c r="O20" s="87">
        <f>SUM('ONGD1 - cheffe de file'!O20+'ONGD 2'!O20+'ONGD 3'!O20+'ONGD 4'!O20+'ONGD 5'!O20+'ONGD 6'!O20)</f>
        <v>0</v>
      </c>
      <c r="P20" s="86">
        <f>SUM('ONGD1 - cheffe de file'!P20+'ONGD 2'!P20+'ONGD 3'!P20+'ONGD 4'!P20+'ONGD 5'!P20+'ONGD 6'!P20)</f>
        <v>0</v>
      </c>
      <c r="Q20" s="87">
        <f>SUM('ONGD1 - cheffe de file'!Q20+'ONGD 2'!Q20+'ONGD 3'!Q20+'ONGD 4'!Q20+'ONGD 5'!Q20+'ONGD 6'!Q20)</f>
        <v>0</v>
      </c>
      <c r="R20" s="88">
        <f>SUM('ONGD1 - cheffe de file'!R20+'ONGD 2'!R20+'ONGD 3'!R20+'ONGD 4'!R20+'ONGD 5'!R20+'ONGD 6'!R20)</f>
        <v>0</v>
      </c>
      <c r="S20" s="87">
        <f>SUM('ONGD1 - cheffe de file'!S20+'ONGD 2'!S20+'ONGD 3'!S20+'ONGD 4'!S20+'ONGD 5'!S20+'ONGD 6'!S20)</f>
        <v>0</v>
      </c>
      <c r="T20" s="86">
        <f>SUM('ONGD1 - cheffe de file'!T20+'ONGD 2'!T20+'ONGD 3'!T20+'ONGD 4'!T20+'ONGD 5'!T20+'ONGD 6'!T20)</f>
        <v>0</v>
      </c>
      <c r="U20" s="86">
        <f>SUM('ONGD1 - cheffe de file'!U20+'ONGD 2'!U20+'ONGD 3'!U20+'ONGD 4'!U20+'ONGD 5'!U20+'ONGD 6'!U20)</f>
        <v>0</v>
      </c>
      <c r="V20" s="86">
        <f>SUM('ONGD1 - cheffe de file'!V20+'ONGD 2'!V20+'ONGD 3'!V20+'ONGD 4'!V20+'ONGD 5'!V20+'ONGD 6'!V20)</f>
        <v>0</v>
      </c>
      <c r="W20" s="86">
        <f>SUM('ONGD1 - cheffe de file'!W20+'ONGD 2'!W20+'ONGD 3'!W20+'ONGD 4'!W20+'ONGD 5'!W20+'ONGD 6'!W20)</f>
        <v>0</v>
      </c>
      <c r="X20" s="119"/>
    </row>
    <row r="21" spans="1:24" s="89" customFormat="1" ht="49" customHeight="1" thickBot="1" x14ac:dyDescent="0.3">
      <c r="A21" s="83" t="s">
        <v>21</v>
      </c>
      <c r="B21" s="84">
        <f>SUM('ONGD1 - cheffe de file'!B21+'ONGD 2'!B21+'ONGD 3'!B21+'ONGD 4'!B21+'ONGD 5'!B21+'ONGD 6'!B21)</f>
        <v>0</v>
      </c>
      <c r="C21" s="85">
        <f>SUM('ONGD1 - cheffe de file'!C21+'ONGD 2'!C21+'ONGD 3'!C21+'ONGD 4'!C21+'ONGD 5'!C21+'ONGD 6'!C21)</f>
        <v>0</v>
      </c>
      <c r="D21" s="86">
        <f>SUM('ONGD1 - cheffe de file'!D21+'ONGD 2'!D21+'ONGD 3'!D21+'ONGD 4'!D21+'ONGD 5'!D21+'ONGD 6'!D21)</f>
        <v>0</v>
      </c>
      <c r="E21" s="87">
        <f>SUM('ONGD1 - cheffe de file'!E21+'ONGD 2'!E21+'ONGD 3'!E21+'ONGD 4'!E21+'ONGD 5'!E21+'ONGD 6'!E21)</f>
        <v>0</v>
      </c>
      <c r="F21" s="88">
        <f>SUM('ONGD1 - cheffe de file'!F21+'ONGD 2'!F21+'ONGD 3'!F21+'ONGD 4'!F21+'ONGD 5'!F21+'ONGD 6'!F21)</f>
        <v>0</v>
      </c>
      <c r="G21" s="87">
        <f>SUM('ONGD1 - cheffe de file'!G21+'ONGD 2'!G21+'ONGD 3'!G21+'ONGD 4'!G21+'ONGD 5'!G21+'ONGD 6'!G21)</f>
        <v>0</v>
      </c>
      <c r="H21" s="86">
        <f>SUM('ONGD1 - cheffe de file'!H21+'ONGD 2'!H21+'ONGD 3'!H21+'ONGD 4'!H21+'ONGD 5'!H21+'ONGD 6'!H21)</f>
        <v>0</v>
      </c>
      <c r="I21" s="87">
        <f>SUM('ONGD1 - cheffe de file'!I21+'ONGD 2'!I21+'ONGD 3'!I21+'ONGD 4'!I21+'ONGD 5'!I21+'ONGD 6'!I21)</f>
        <v>0</v>
      </c>
      <c r="J21" s="88">
        <f>SUM('ONGD1 - cheffe de file'!J21+'ONGD 2'!J21+'ONGD 3'!J21+'ONGD 4'!J21+'ONGD 5'!J21+'ONGD 6'!J21)</f>
        <v>0</v>
      </c>
      <c r="K21" s="87">
        <f>SUM('ONGD1 - cheffe de file'!K21+'ONGD 2'!K21+'ONGD 3'!K21+'ONGD 4'!K21+'ONGD 5'!K21+'ONGD 6'!K21)</f>
        <v>0</v>
      </c>
      <c r="L21" s="86">
        <f>SUM('ONGD1 - cheffe de file'!L21+'ONGD 2'!L21+'ONGD 3'!L21+'ONGD 4'!L21+'ONGD 5'!L21+'ONGD 6'!L21)</f>
        <v>0</v>
      </c>
      <c r="M21" s="87">
        <f>SUM('ONGD1 - cheffe de file'!M21+'ONGD 2'!M21+'ONGD 3'!M21+'ONGD 4'!M21+'ONGD 5'!M21+'ONGD 6'!M21)</f>
        <v>0</v>
      </c>
      <c r="N21" s="88">
        <f>SUM('ONGD1 - cheffe de file'!N21+'ONGD 2'!N21+'ONGD 3'!N21+'ONGD 4'!N21+'ONGD 5'!N21+'ONGD 6'!N21)</f>
        <v>0</v>
      </c>
      <c r="O21" s="87">
        <f>SUM('ONGD1 - cheffe de file'!O21+'ONGD 2'!O21+'ONGD 3'!O21+'ONGD 4'!O21+'ONGD 5'!O21+'ONGD 6'!O21)</f>
        <v>0</v>
      </c>
      <c r="P21" s="86">
        <f>SUM('ONGD1 - cheffe de file'!P21+'ONGD 2'!P21+'ONGD 3'!P21+'ONGD 4'!P21+'ONGD 5'!P21+'ONGD 6'!P21)</f>
        <v>0</v>
      </c>
      <c r="Q21" s="87">
        <f>SUM('ONGD1 - cheffe de file'!Q21+'ONGD 2'!Q21+'ONGD 3'!Q21+'ONGD 4'!Q21+'ONGD 5'!Q21+'ONGD 6'!Q21)</f>
        <v>0</v>
      </c>
      <c r="R21" s="88">
        <f>SUM('ONGD1 - cheffe de file'!R21+'ONGD 2'!R21+'ONGD 3'!R21+'ONGD 4'!R21+'ONGD 5'!R21+'ONGD 6'!R21)</f>
        <v>0</v>
      </c>
      <c r="S21" s="87">
        <f>SUM('ONGD1 - cheffe de file'!S21+'ONGD 2'!S21+'ONGD 3'!S21+'ONGD 4'!S21+'ONGD 5'!S21+'ONGD 6'!S21)</f>
        <v>0</v>
      </c>
      <c r="T21" s="86">
        <f>SUM('ONGD1 - cheffe de file'!T21+'ONGD 2'!T21+'ONGD 3'!T21+'ONGD 4'!T21+'ONGD 5'!T21+'ONGD 6'!T21)</f>
        <v>0</v>
      </c>
      <c r="U21" s="86">
        <f>SUM('ONGD1 - cheffe de file'!U21+'ONGD 2'!U21+'ONGD 3'!U21+'ONGD 4'!U21+'ONGD 5'!U21+'ONGD 6'!U21)</f>
        <v>0</v>
      </c>
      <c r="V21" s="86">
        <f>SUM('ONGD1 - cheffe de file'!V21+'ONGD 2'!V21+'ONGD 3'!V21+'ONGD 4'!V21+'ONGD 5'!V21+'ONGD 6'!V21)</f>
        <v>0</v>
      </c>
      <c r="W21" s="86">
        <f>SUM('ONGD1 - cheffe de file'!W21+'ONGD 2'!W21+'ONGD 3'!W21+'ONGD 4'!W21+'ONGD 5'!W21+'ONGD 6'!W21)</f>
        <v>0</v>
      </c>
      <c r="X21" s="119"/>
    </row>
    <row r="22" spans="1:24" s="39" customFormat="1" ht="49" customHeight="1" thickBot="1" x14ac:dyDescent="0.4">
      <c r="A22" s="83" t="s">
        <v>7</v>
      </c>
      <c r="B22" s="84">
        <f>SUM('ONGD1 - cheffe de file'!B22+'ONGD 2'!B22+'ONGD 3'!B22+'ONGD 4'!B22+'ONGD 5'!B22+'ONGD 6'!B22)</f>
        <v>0</v>
      </c>
      <c r="C22" s="85">
        <f>SUM('ONGD1 - cheffe de file'!C22+'ONGD 2'!C22+'ONGD 3'!C22+'ONGD 4'!C22+'ONGD 5'!C22+'ONGD 6'!C22)</f>
        <v>0</v>
      </c>
      <c r="D22" s="86">
        <f>SUM('ONGD1 - cheffe de file'!D22+'ONGD 2'!D22+'ONGD 3'!D22+'ONGD 4'!D22+'ONGD 5'!D22+'ONGD 6'!D22)</f>
        <v>0</v>
      </c>
      <c r="E22" s="87">
        <f>SUM('ONGD1 - cheffe de file'!E22+'ONGD 2'!E22+'ONGD 3'!E22+'ONGD 4'!E22+'ONGD 5'!E22+'ONGD 6'!E22)</f>
        <v>0</v>
      </c>
      <c r="F22" s="88">
        <f>SUM('ONGD1 - cheffe de file'!F22+'ONGD 2'!F22+'ONGD 3'!F22+'ONGD 4'!F22+'ONGD 5'!F22+'ONGD 6'!F22)</f>
        <v>0</v>
      </c>
      <c r="G22" s="87">
        <f>SUM('ONGD1 - cheffe de file'!G22+'ONGD 2'!G22+'ONGD 3'!G22+'ONGD 4'!G22+'ONGD 5'!G22+'ONGD 6'!G22)</f>
        <v>0</v>
      </c>
      <c r="H22" s="86">
        <f>SUM('ONGD1 - cheffe de file'!H22+'ONGD 2'!H22+'ONGD 3'!H22+'ONGD 4'!H22+'ONGD 5'!H22+'ONGD 6'!H22)</f>
        <v>0</v>
      </c>
      <c r="I22" s="87">
        <f>SUM('ONGD1 - cheffe de file'!I22+'ONGD 2'!I22+'ONGD 3'!I22+'ONGD 4'!I22+'ONGD 5'!I22+'ONGD 6'!I22)</f>
        <v>0</v>
      </c>
      <c r="J22" s="88">
        <f>SUM('ONGD1 - cheffe de file'!J22+'ONGD 2'!J22+'ONGD 3'!J22+'ONGD 4'!J22+'ONGD 5'!J22+'ONGD 6'!J22)</f>
        <v>0</v>
      </c>
      <c r="K22" s="87">
        <f>SUM('ONGD1 - cheffe de file'!K22+'ONGD 2'!K22+'ONGD 3'!K22+'ONGD 4'!K22+'ONGD 5'!K22+'ONGD 6'!K22)</f>
        <v>0</v>
      </c>
      <c r="L22" s="86">
        <f>SUM('ONGD1 - cheffe de file'!L22+'ONGD 2'!L22+'ONGD 3'!L22+'ONGD 4'!L22+'ONGD 5'!L22+'ONGD 6'!L22)</f>
        <v>0</v>
      </c>
      <c r="M22" s="87">
        <f>SUM('ONGD1 - cheffe de file'!M22+'ONGD 2'!M22+'ONGD 3'!M22+'ONGD 4'!M22+'ONGD 5'!M22+'ONGD 6'!M22)</f>
        <v>0</v>
      </c>
      <c r="N22" s="88">
        <f>SUM('ONGD1 - cheffe de file'!N22+'ONGD 2'!N22+'ONGD 3'!N22+'ONGD 4'!N22+'ONGD 5'!N22+'ONGD 6'!N22)</f>
        <v>0</v>
      </c>
      <c r="O22" s="87">
        <f>SUM('ONGD1 - cheffe de file'!O22+'ONGD 2'!O22+'ONGD 3'!O22+'ONGD 4'!O22+'ONGD 5'!O22+'ONGD 6'!O22)</f>
        <v>0</v>
      </c>
      <c r="P22" s="86">
        <f>SUM('ONGD1 - cheffe de file'!P22+'ONGD 2'!P22+'ONGD 3'!P22+'ONGD 4'!P22+'ONGD 5'!P22+'ONGD 6'!P22)</f>
        <v>0</v>
      </c>
      <c r="Q22" s="87">
        <f>SUM('ONGD1 - cheffe de file'!Q22+'ONGD 2'!Q22+'ONGD 3'!Q22+'ONGD 4'!Q22+'ONGD 5'!Q22+'ONGD 6'!Q22)</f>
        <v>0</v>
      </c>
      <c r="R22" s="88">
        <f>SUM('ONGD1 - cheffe de file'!R22+'ONGD 2'!R22+'ONGD 3'!R22+'ONGD 4'!R22+'ONGD 5'!R22+'ONGD 6'!R22)</f>
        <v>0</v>
      </c>
      <c r="S22" s="87">
        <f>SUM('ONGD1 - cheffe de file'!S22+'ONGD 2'!S22+'ONGD 3'!S22+'ONGD 4'!S22+'ONGD 5'!S22+'ONGD 6'!S22)</f>
        <v>0</v>
      </c>
      <c r="T22" s="86">
        <f>SUM('ONGD1 - cheffe de file'!T22+'ONGD 2'!T22+'ONGD 3'!T22+'ONGD 4'!T22+'ONGD 5'!T22+'ONGD 6'!T22)</f>
        <v>0</v>
      </c>
      <c r="U22" s="86">
        <f>SUM('ONGD1 - cheffe de file'!U22+'ONGD 2'!U22+'ONGD 3'!U22+'ONGD 4'!U22+'ONGD 5'!U22+'ONGD 6'!U22)</f>
        <v>0</v>
      </c>
      <c r="V22" s="86">
        <f>SUM('ONGD1 - cheffe de file'!V22+'ONGD 2'!V22+'ONGD 3'!V22+'ONGD 4'!V22+'ONGD 5'!V22+'ONGD 6'!V22)</f>
        <v>0</v>
      </c>
      <c r="W22" s="86">
        <f>SUM('ONGD1 - cheffe de file'!W22+'ONGD 2'!W22+'ONGD 3'!W22+'ONGD 4'!W22+'ONGD 5'!W22+'ONGD 6'!W22)</f>
        <v>0</v>
      </c>
      <c r="X22" s="119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phoneticPr fontId="0" type="noConversion"/>
  <conditionalFormatting sqref="A4:W22">
    <cfRule type="containsBlanks" dxfId="12" priority="1">
      <formula>LEN(TRIM(A4))=0</formula>
    </cfRule>
  </conditionalFormatting>
  <pageMargins left="0.75" right="0.75" top="0.38" bottom="0.51" header="0.41" footer="0.4921259845"/>
  <pageSetup paperSize="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3E95-DBB4-40FB-92EC-D4A702ACDF09}"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X5" sqref="X5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11" priority="2">
      <formula>LEN(TRIM(A4))=0</formula>
    </cfRule>
  </conditionalFormatting>
  <conditionalFormatting sqref="X5:X22">
    <cfRule type="containsBlanks" dxfId="10" priority="1">
      <formula>LEN(TRIM(X5))=0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3529-F062-42A8-A3AE-C798C8A54EDE}"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H15" sqref="H15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9" priority="2">
      <formula>LEN(TRIM(A4))=0</formula>
    </cfRule>
  </conditionalFormatting>
  <conditionalFormatting sqref="X5:X22">
    <cfRule type="containsBlanks" dxfId="8" priority="1">
      <formula>LEN(TRIM(X5))=0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2E92-B060-4569-965B-21C5FAB1F651}"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A16" sqref="A16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7" priority="2">
      <formula>LEN(TRIM(A4))=0</formula>
    </cfRule>
  </conditionalFormatting>
  <conditionalFormatting sqref="X5:X22">
    <cfRule type="containsBlanks" dxfId="6" priority="1">
      <formula>LEN(TRIM(X5))=0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9918-FE9B-492A-9F5C-C7EA852A89D7}"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A16" sqref="A16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5" priority="2">
      <formula>LEN(TRIM(A4))=0</formula>
    </cfRule>
  </conditionalFormatting>
  <conditionalFormatting sqref="X5:X22">
    <cfRule type="containsBlanks" dxfId="4" priority="1">
      <formula>LEN(TRIM(X5))=0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407E-27C2-42DB-8792-8465A592C0A8}">
  <dimension ref="A1:Y28"/>
  <sheetViews>
    <sheetView zoomScale="70" zoomScaleNormal="70" workbookViewId="0">
      <pane xSplit="1" topLeftCell="B1" activePane="topRight" state="frozen"/>
      <selection activeCell="B18" sqref="B18"/>
      <selection pane="topRight" activeCell="A16" sqref="A16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3" priority="2">
      <formula>LEN(TRIM(A4))=0</formula>
    </cfRule>
  </conditionalFormatting>
  <conditionalFormatting sqref="X5:X22">
    <cfRule type="containsBlanks" dxfId="2" priority="1">
      <formula>LEN(TRIM(X5))=0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F5F9-D15D-4EDA-8E8E-95D3CE5A08F4}">
  <dimension ref="A1:Y28"/>
  <sheetViews>
    <sheetView tabSelected="1" zoomScale="70" zoomScaleNormal="70" workbookViewId="0">
      <pane xSplit="1" topLeftCell="B1" activePane="topRight" state="frozen"/>
      <selection activeCell="F11" sqref="F11"/>
      <selection pane="topRight" activeCell="A16" sqref="A16"/>
    </sheetView>
  </sheetViews>
  <sheetFormatPr defaultColWidth="0" defaultRowHeight="0" customHeight="1" zeroHeight="1" x14ac:dyDescent="0.35"/>
  <cols>
    <col min="1" max="1" width="37.54296875" style="35" customWidth="1"/>
    <col min="2" max="18" width="14.81640625" style="35" customWidth="1"/>
    <col min="19" max="23" width="13.54296875" style="35" customWidth="1"/>
    <col min="24" max="24" width="75.54296875" style="37" customWidth="1"/>
    <col min="25" max="25" width="0" style="33" hidden="1" customWidth="1"/>
    <col min="26" max="16384" width="11.453125" style="33" hidden="1"/>
  </cols>
  <sheetData>
    <row r="1" spans="1:24" ht="27" customHeight="1" x14ac:dyDescent="0.2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20.5" customHeight="1" x14ac:dyDescent="0.25">
      <c r="A2" s="115">
        <f>Overview!C3</f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7.4" customHeight="1" thickBot="1" x14ac:dyDescent="0.4">
      <c r="A3" s="34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4" s="39" customFormat="1" ht="31.5" thickBot="1" x14ac:dyDescent="0.4">
      <c r="A4" s="41" t="s">
        <v>0</v>
      </c>
      <c r="B4" s="49" t="s">
        <v>59</v>
      </c>
      <c r="C4" s="50" t="s">
        <v>60</v>
      </c>
      <c r="D4" s="44" t="s">
        <v>61</v>
      </c>
      <c r="E4" s="42" t="s">
        <v>8</v>
      </c>
      <c r="F4" s="48" t="s">
        <v>54</v>
      </c>
      <c r="G4" s="42" t="s">
        <v>9</v>
      </c>
      <c r="H4" s="44" t="s">
        <v>10</v>
      </c>
      <c r="I4" s="42" t="s">
        <v>14</v>
      </c>
      <c r="J4" s="48" t="s">
        <v>55</v>
      </c>
      <c r="K4" s="42" t="s">
        <v>13</v>
      </c>
      <c r="L4" s="44" t="s">
        <v>12</v>
      </c>
      <c r="M4" s="42" t="s">
        <v>15</v>
      </c>
      <c r="N4" s="48" t="s">
        <v>56</v>
      </c>
      <c r="O4" s="42" t="s">
        <v>16</v>
      </c>
      <c r="P4" s="44" t="s">
        <v>17</v>
      </c>
      <c r="Q4" s="42" t="s">
        <v>18</v>
      </c>
      <c r="R4" s="48" t="s">
        <v>57</v>
      </c>
      <c r="S4" s="42" t="s">
        <v>19</v>
      </c>
      <c r="T4" s="44" t="s">
        <v>20</v>
      </c>
      <c r="U4" s="44" t="s">
        <v>4</v>
      </c>
      <c r="V4" s="44" t="s">
        <v>5</v>
      </c>
      <c r="W4" s="44" t="s">
        <v>6</v>
      </c>
      <c r="X4" s="41" t="s">
        <v>2</v>
      </c>
    </row>
    <row r="5" spans="1:24" s="75" customFormat="1" ht="49" customHeight="1" x14ac:dyDescent="0.25">
      <c r="A5" s="69" t="s">
        <v>58</v>
      </c>
      <c r="B5" s="70">
        <f t="shared" ref="B5:W5" si="0">SUM(B6,B11,B14)</f>
        <v>0</v>
      </c>
      <c r="C5" s="71">
        <f t="shared" si="0"/>
        <v>0</v>
      </c>
      <c r="D5" s="72">
        <f>SUM(D6,D11,D14)</f>
        <v>0</v>
      </c>
      <c r="E5" s="73">
        <f t="shared" si="0"/>
        <v>0</v>
      </c>
      <c r="F5" s="74">
        <f t="shared" si="0"/>
        <v>0</v>
      </c>
      <c r="G5" s="73">
        <f t="shared" si="0"/>
        <v>0</v>
      </c>
      <c r="H5" s="72">
        <f t="shared" si="0"/>
        <v>0</v>
      </c>
      <c r="I5" s="73">
        <f t="shared" si="0"/>
        <v>0</v>
      </c>
      <c r="J5" s="74">
        <f t="shared" si="0"/>
        <v>0</v>
      </c>
      <c r="K5" s="73">
        <f t="shared" si="0"/>
        <v>0</v>
      </c>
      <c r="L5" s="72">
        <f t="shared" si="0"/>
        <v>0</v>
      </c>
      <c r="M5" s="73">
        <f t="shared" si="0"/>
        <v>0</v>
      </c>
      <c r="N5" s="74">
        <f t="shared" si="0"/>
        <v>0</v>
      </c>
      <c r="O5" s="73">
        <f t="shared" si="0"/>
        <v>0</v>
      </c>
      <c r="P5" s="72">
        <f t="shared" si="0"/>
        <v>0</v>
      </c>
      <c r="Q5" s="73">
        <f t="shared" si="0"/>
        <v>0</v>
      </c>
      <c r="R5" s="74">
        <f t="shared" si="0"/>
        <v>0</v>
      </c>
      <c r="S5" s="73">
        <f t="shared" si="0"/>
        <v>0</v>
      </c>
      <c r="T5" s="72">
        <f t="shared" si="0"/>
        <v>0</v>
      </c>
      <c r="U5" s="72">
        <f t="shared" si="0"/>
        <v>0</v>
      </c>
      <c r="V5" s="72">
        <f t="shared" si="0"/>
        <v>0</v>
      </c>
      <c r="W5" s="72">
        <f t="shared" si="0"/>
        <v>0</v>
      </c>
      <c r="X5" s="94"/>
    </row>
    <row r="6" spans="1:24" s="38" customFormat="1" ht="49" customHeight="1" x14ac:dyDescent="0.25">
      <c r="A6" s="46" t="s">
        <v>30</v>
      </c>
      <c r="B6" s="61">
        <f>SUM(B7:B10)</f>
        <v>0</v>
      </c>
      <c r="C6" s="62">
        <f>SUM(C7:C10)</f>
        <v>0</v>
      </c>
      <c r="D6" s="53">
        <f>SUM(D7:D10)</f>
        <v>0</v>
      </c>
      <c r="E6" s="63">
        <f t="shared" ref="E6:V6" si="1">SUM(E7:E10)</f>
        <v>0</v>
      </c>
      <c r="F6" s="55">
        <f t="shared" si="1"/>
        <v>0</v>
      </c>
      <c r="G6" s="63">
        <f t="shared" si="1"/>
        <v>0</v>
      </c>
      <c r="H6" s="53">
        <f t="shared" si="1"/>
        <v>0</v>
      </c>
      <c r="I6" s="63">
        <f t="shared" si="1"/>
        <v>0</v>
      </c>
      <c r="J6" s="55">
        <f t="shared" si="1"/>
        <v>0</v>
      </c>
      <c r="K6" s="63">
        <f t="shared" si="1"/>
        <v>0</v>
      </c>
      <c r="L6" s="53">
        <f t="shared" si="1"/>
        <v>0</v>
      </c>
      <c r="M6" s="63">
        <f t="shared" si="1"/>
        <v>0</v>
      </c>
      <c r="N6" s="55">
        <f t="shared" si="1"/>
        <v>0</v>
      </c>
      <c r="O6" s="63">
        <f t="shared" si="1"/>
        <v>0</v>
      </c>
      <c r="P6" s="53">
        <f t="shared" si="1"/>
        <v>0</v>
      </c>
      <c r="Q6" s="63">
        <f t="shared" si="1"/>
        <v>0</v>
      </c>
      <c r="R6" s="55">
        <f t="shared" si="1"/>
        <v>0</v>
      </c>
      <c r="S6" s="63">
        <f t="shared" si="1"/>
        <v>0</v>
      </c>
      <c r="T6" s="53">
        <f t="shared" si="1"/>
        <v>0</v>
      </c>
      <c r="U6" s="53">
        <f t="shared" si="1"/>
        <v>0</v>
      </c>
      <c r="V6" s="53">
        <f t="shared" si="1"/>
        <v>0</v>
      </c>
      <c r="W6" s="53">
        <f t="shared" ref="W6:W21" si="2">U6-V6</f>
        <v>0</v>
      </c>
      <c r="X6" s="94"/>
    </row>
    <row r="7" spans="1:24" s="40" customFormat="1" ht="49" customHeight="1" x14ac:dyDescent="0.25">
      <c r="A7" s="90" t="s">
        <v>48</v>
      </c>
      <c r="B7" s="51"/>
      <c r="C7" s="52"/>
      <c r="D7" s="53">
        <f>B7-C7</f>
        <v>0</v>
      </c>
      <c r="E7" s="54"/>
      <c r="F7" s="55">
        <f>SUM(D7,E7)</f>
        <v>0</v>
      </c>
      <c r="G7" s="54"/>
      <c r="H7" s="53">
        <f t="shared" ref="H7:H10" si="3">F7-G7</f>
        <v>0</v>
      </c>
      <c r="I7" s="54"/>
      <c r="J7" s="55">
        <f t="shared" ref="J7:J13" si="4">SUM(H7,I7)</f>
        <v>0</v>
      </c>
      <c r="K7" s="54"/>
      <c r="L7" s="53">
        <f t="shared" ref="L7:L10" si="5">J7-K7</f>
        <v>0</v>
      </c>
      <c r="M7" s="54"/>
      <c r="N7" s="55">
        <f t="shared" ref="N7:N10" si="6">SUM(L7,M7)</f>
        <v>0</v>
      </c>
      <c r="O7" s="54"/>
      <c r="P7" s="53">
        <f t="shared" ref="P7:P10" si="7">N7-O7</f>
        <v>0</v>
      </c>
      <c r="Q7" s="54"/>
      <c r="R7" s="55">
        <f t="shared" ref="R7:R10" si="8">SUM(P7,Q7)</f>
        <v>0</v>
      </c>
      <c r="S7" s="54"/>
      <c r="T7" s="53">
        <f t="shared" ref="T7:T10" si="9">R7-S7</f>
        <v>0</v>
      </c>
      <c r="U7" s="53">
        <f t="shared" ref="U7:U10" si="10">B7+E7+I7+M7+Q7</f>
        <v>0</v>
      </c>
      <c r="V7" s="53">
        <f t="shared" ref="V7:V10" si="11">C7+G7+K7+O7+S7</f>
        <v>0</v>
      </c>
      <c r="W7" s="53">
        <f t="shared" si="2"/>
        <v>0</v>
      </c>
      <c r="X7" s="94"/>
    </row>
    <row r="8" spans="1:24" s="40" customFormat="1" ht="49" customHeight="1" x14ac:dyDescent="0.25">
      <c r="A8" s="90" t="s">
        <v>49</v>
      </c>
      <c r="B8" s="51"/>
      <c r="C8" s="52"/>
      <c r="D8" s="53">
        <f t="shared" ref="D8:D10" si="12">B8-C8</f>
        <v>0</v>
      </c>
      <c r="E8" s="54"/>
      <c r="F8" s="55">
        <f>SUM(D8,E8)</f>
        <v>0</v>
      </c>
      <c r="G8" s="54"/>
      <c r="H8" s="53">
        <f t="shared" si="3"/>
        <v>0</v>
      </c>
      <c r="I8" s="54"/>
      <c r="J8" s="55">
        <f t="shared" si="4"/>
        <v>0</v>
      </c>
      <c r="K8" s="54"/>
      <c r="L8" s="53">
        <f t="shared" si="5"/>
        <v>0</v>
      </c>
      <c r="M8" s="54"/>
      <c r="N8" s="55">
        <f t="shared" si="6"/>
        <v>0</v>
      </c>
      <c r="O8" s="54"/>
      <c r="P8" s="53">
        <f t="shared" si="7"/>
        <v>0</v>
      </c>
      <c r="Q8" s="54"/>
      <c r="R8" s="55">
        <f t="shared" si="8"/>
        <v>0</v>
      </c>
      <c r="S8" s="54"/>
      <c r="T8" s="53">
        <f t="shared" si="9"/>
        <v>0</v>
      </c>
      <c r="U8" s="53">
        <f t="shared" si="10"/>
        <v>0</v>
      </c>
      <c r="V8" s="53">
        <f t="shared" si="11"/>
        <v>0</v>
      </c>
      <c r="W8" s="53">
        <f t="shared" si="2"/>
        <v>0</v>
      </c>
      <c r="X8" s="94"/>
    </row>
    <row r="9" spans="1:24" s="40" customFormat="1" ht="49" customHeight="1" x14ac:dyDescent="0.25">
      <c r="A9" s="91" t="s">
        <v>50</v>
      </c>
      <c r="B9" s="51"/>
      <c r="C9" s="52"/>
      <c r="D9" s="53">
        <f t="shared" si="12"/>
        <v>0</v>
      </c>
      <c r="E9" s="54"/>
      <c r="F9" s="55">
        <f t="shared" ref="F9:F10" si="13">SUM(D9,E9)</f>
        <v>0</v>
      </c>
      <c r="G9" s="54"/>
      <c r="H9" s="53">
        <f t="shared" si="3"/>
        <v>0</v>
      </c>
      <c r="I9" s="54"/>
      <c r="J9" s="55">
        <f t="shared" si="4"/>
        <v>0</v>
      </c>
      <c r="K9" s="54"/>
      <c r="L9" s="53">
        <f t="shared" si="5"/>
        <v>0</v>
      </c>
      <c r="M9" s="54"/>
      <c r="N9" s="55">
        <f t="shared" si="6"/>
        <v>0</v>
      </c>
      <c r="O9" s="54"/>
      <c r="P9" s="53">
        <f t="shared" si="7"/>
        <v>0</v>
      </c>
      <c r="Q9" s="54"/>
      <c r="R9" s="55">
        <f t="shared" si="8"/>
        <v>0</v>
      </c>
      <c r="S9" s="54"/>
      <c r="T9" s="53">
        <f t="shared" si="9"/>
        <v>0</v>
      </c>
      <c r="U9" s="53">
        <f t="shared" si="10"/>
        <v>0</v>
      </c>
      <c r="V9" s="53">
        <f t="shared" si="11"/>
        <v>0</v>
      </c>
      <c r="W9" s="53">
        <f t="shared" si="2"/>
        <v>0</v>
      </c>
      <c r="X9" s="94"/>
    </row>
    <row r="10" spans="1:24" s="40" customFormat="1" ht="49" customHeight="1" x14ac:dyDescent="0.25">
      <c r="A10" s="92" t="s">
        <v>84</v>
      </c>
      <c r="B10" s="51"/>
      <c r="C10" s="52"/>
      <c r="D10" s="53">
        <f t="shared" si="12"/>
        <v>0</v>
      </c>
      <c r="E10" s="54"/>
      <c r="F10" s="55">
        <f t="shared" si="13"/>
        <v>0</v>
      </c>
      <c r="G10" s="54"/>
      <c r="H10" s="53">
        <f t="shared" si="3"/>
        <v>0</v>
      </c>
      <c r="I10" s="54"/>
      <c r="J10" s="55">
        <f t="shared" si="4"/>
        <v>0</v>
      </c>
      <c r="K10" s="54"/>
      <c r="L10" s="53">
        <f t="shared" si="5"/>
        <v>0</v>
      </c>
      <c r="M10" s="54"/>
      <c r="N10" s="55">
        <f t="shared" si="6"/>
        <v>0</v>
      </c>
      <c r="O10" s="54"/>
      <c r="P10" s="53">
        <f t="shared" si="7"/>
        <v>0</v>
      </c>
      <c r="Q10" s="54"/>
      <c r="R10" s="55">
        <f t="shared" si="8"/>
        <v>0</v>
      </c>
      <c r="S10" s="54"/>
      <c r="T10" s="53">
        <f t="shared" si="9"/>
        <v>0</v>
      </c>
      <c r="U10" s="53">
        <f t="shared" si="10"/>
        <v>0</v>
      </c>
      <c r="V10" s="53">
        <f t="shared" si="11"/>
        <v>0</v>
      </c>
      <c r="W10" s="53">
        <f t="shared" si="2"/>
        <v>0</v>
      </c>
      <c r="X10" s="94" t="s">
        <v>28</v>
      </c>
    </row>
    <row r="11" spans="1:24" s="45" customFormat="1" ht="49" customHeight="1" x14ac:dyDescent="0.25">
      <c r="A11" s="46" t="s">
        <v>51</v>
      </c>
      <c r="B11" s="64">
        <f>SUM(B12:B13)</f>
        <v>0</v>
      </c>
      <c r="C11" s="65">
        <f>SUM(C12:C13)</f>
        <v>0</v>
      </c>
      <c r="D11" s="66">
        <f>SUM(D12:D13)</f>
        <v>0</v>
      </c>
      <c r="E11" s="67">
        <f>SUM(E12:E13)</f>
        <v>0</v>
      </c>
      <c r="F11" s="68">
        <f>SUM(F12:F13)</f>
        <v>0</v>
      </c>
      <c r="G11" s="67">
        <f t="shared" ref="G11:T11" si="14">SUM(G12:G13)</f>
        <v>0</v>
      </c>
      <c r="H11" s="66">
        <f t="shared" si="14"/>
        <v>0</v>
      </c>
      <c r="I11" s="67">
        <f t="shared" si="14"/>
        <v>0</v>
      </c>
      <c r="J11" s="68">
        <f t="shared" si="14"/>
        <v>0</v>
      </c>
      <c r="K11" s="67">
        <f t="shared" si="14"/>
        <v>0</v>
      </c>
      <c r="L11" s="66">
        <f t="shared" si="14"/>
        <v>0</v>
      </c>
      <c r="M11" s="67">
        <f t="shared" si="14"/>
        <v>0</v>
      </c>
      <c r="N11" s="68">
        <f t="shared" si="14"/>
        <v>0</v>
      </c>
      <c r="O11" s="67">
        <f t="shared" si="14"/>
        <v>0</v>
      </c>
      <c r="P11" s="66">
        <f t="shared" si="14"/>
        <v>0</v>
      </c>
      <c r="Q11" s="67">
        <f t="shared" si="14"/>
        <v>0</v>
      </c>
      <c r="R11" s="68">
        <f t="shared" si="14"/>
        <v>0</v>
      </c>
      <c r="S11" s="67">
        <f t="shared" si="14"/>
        <v>0</v>
      </c>
      <c r="T11" s="66">
        <f t="shared" si="14"/>
        <v>0</v>
      </c>
      <c r="U11" s="66">
        <f>SUM(U12:U13)</f>
        <v>0</v>
      </c>
      <c r="V11" s="66">
        <f>SUM(V12:V13)</f>
        <v>0</v>
      </c>
      <c r="W11" s="66">
        <f>U11-V11</f>
        <v>0</v>
      </c>
      <c r="X11" s="94"/>
    </row>
    <row r="12" spans="1:24" s="40" customFormat="1" ht="49" customHeight="1" x14ac:dyDescent="0.25">
      <c r="A12" s="93" t="s">
        <v>53</v>
      </c>
      <c r="B12" s="51"/>
      <c r="C12" s="52"/>
      <c r="D12" s="53">
        <f>B12-C12</f>
        <v>0</v>
      </c>
      <c r="E12" s="54"/>
      <c r="F12" s="55">
        <f t="shared" ref="F12:F15" si="15">SUM(D12,E12)</f>
        <v>0</v>
      </c>
      <c r="G12" s="54"/>
      <c r="H12" s="53">
        <f>F12-G12</f>
        <v>0</v>
      </c>
      <c r="I12" s="54"/>
      <c r="J12" s="55">
        <f t="shared" si="4"/>
        <v>0</v>
      </c>
      <c r="K12" s="54"/>
      <c r="L12" s="53">
        <f>J12-K12</f>
        <v>0</v>
      </c>
      <c r="M12" s="54"/>
      <c r="N12" s="55">
        <f>SUM(L12,M12)</f>
        <v>0</v>
      </c>
      <c r="O12" s="54"/>
      <c r="P12" s="53">
        <f>N12-O12</f>
        <v>0</v>
      </c>
      <c r="Q12" s="54"/>
      <c r="R12" s="55">
        <f>SUM(P12,Q12)</f>
        <v>0</v>
      </c>
      <c r="S12" s="54"/>
      <c r="T12" s="53">
        <f>R12-S12</f>
        <v>0</v>
      </c>
      <c r="U12" s="53">
        <f t="shared" ref="U12:U19" si="16">B12+E12+I12+M12+Q12</f>
        <v>0</v>
      </c>
      <c r="V12" s="53">
        <f t="shared" ref="V12:V19" si="17">C12+G12+K12+O12+S12</f>
        <v>0</v>
      </c>
      <c r="W12" s="53">
        <f t="shared" si="2"/>
        <v>0</v>
      </c>
      <c r="X12" s="94" t="s">
        <v>29</v>
      </c>
    </row>
    <row r="13" spans="1:24" s="40" customFormat="1" ht="49" customHeight="1" x14ac:dyDescent="0.25">
      <c r="A13" s="90" t="s">
        <v>3</v>
      </c>
      <c r="B13" s="51"/>
      <c r="C13" s="52"/>
      <c r="D13" s="53">
        <f>B13-C13</f>
        <v>0</v>
      </c>
      <c r="E13" s="54"/>
      <c r="F13" s="55">
        <f t="shared" si="15"/>
        <v>0</v>
      </c>
      <c r="G13" s="54"/>
      <c r="H13" s="53">
        <f>F13-G13</f>
        <v>0</v>
      </c>
      <c r="I13" s="54"/>
      <c r="J13" s="55">
        <f t="shared" si="4"/>
        <v>0</v>
      </c>
      <c r="K13" s="54"/>
      <c r="L13" s="53">
        <f>J13-K13</f>
        <v>0</v>
      </c>
      <c r="M13" s="54"/>
      <c r="N13" s="55">
        <f>SUM(L13,M13)</f>
        <v>0</v>
      </c>
      <c r="O13" s="54"/>
      <c r="P13" s="53">
        <f>N13-O13</f>
        <v>0</v>
      </c>
      <c r="Q13" s="54"/>
      <c r="R13" s="55">
        <f>SUM(P13,Q13)</f>
        <v>0</v>
      </c>
      <c r="S13" s="54"/>
      <c r="T13" s="53">
        <f>R13-S13</f>
        <v>0</v>
      </c>
      <c r="U13" s="53">
        <f t="shared" si="16"/>
        <v>0</v>
      </c>
      <c r="V13" s="53">
        <f t="shared" si="17"/>
        <v>0</v>
      </c>
      <c r="W13" s="53">
        <f>U13-V13</f>
        <v>0</v>
      </c>
      <c r="X13" s="94"/>
    </row>
    <row r="14" spans="1:24" s="40" customFormat="1" ht="49" customHeight="1" thickBot="1" x14ac:dyDescent="0.3">
      <c r="A14" s="47" t="s">
        <v>52</v>
      </c>
      <c r="B14" s="56"/>
      <c r="C14" s="57"/>
      <c r="D14" s="58">
        <f>B14-C14</f>
        <v>0</v>
      </c>
      <c r="E14" s="59"/>
      <c r="F14" s="60">
        <f t="shared" si="15"/>
        <v>0</v>
      </c>
      <c r="G14" s="59"/>
      <c r="H14" s="58">
        <f>F14-G14</f>
        <v>0</v>
      </c>
      <c r="I14" s="59"/>
      <c r="J14" s="60">
        <f>SUM(H14:I14)</f>
        <v>0</v>
      </c>
      <c r="K14" s="59"/>
      <c r="L14" s="58">
        <f>J14-K14</f>
        <v>0</v>
      </c>
      <c r="M14" s="59"/>
      <c r="N14" s="60">
        <f>SUM(L14:M14)</f>
        <v>0</v>
      </c>
      <c r="O14" s="59"/>
      <c r="P14" s="58">
        <f>N14-O14</f>
        <v>0</v>
      </c>
      <c r="Q14" s="59"/>
      <c r="R14" s="60">
        <f>SUM(P14:Q14)</f>
        <v>0</v>
      </c>
      <c r="S14" s="59"/>
      <c r="T14" s="58">
        <f>R14-S14</f>
        <v>0</v>
      </c>
      <c r="U14" s="58">
        <f>B14+E14+I14</f>
        <v>0</v>
      </c>
      <c r="V14" s="58">
        <f>C14+G14+K14+O14+S14</f>
        <v>0</v>
      </c>
      <c r="W14" s="58">
        <f t="shared" si="2"/>
        <v>0</v>
      </c>
      <c r="X14" s="94"/>
    </row>
    <row r="15" spans="1:24" s="82" customFormat="1" ht="49" customHeight="1" thickBot="1" x14ac:dyDescent="0.3">
      <c r="A15" s="76" t="s">
        <v>85</v>
      </c>
      <c r="B15" s="77"/>
      <c r="C15" s="78"/>
      <c r="D15" s="79">
        <f>B15-C15</f>
        <v>0</v>
      </c>
      <c r="E15" s="80"/>
      <c r="F15" s="81">
        <f t="shared" si="15"/>
        <v>0</v>
      </c>
      <c r="G15" s="80"/>
      <c r="H15" s="79">
        <f>F15-G15</f>
        <v>0</v>
      </c>
      <c r="I15" s="80"/>
      <c r="J15" s="81">
        <f>SUM(H15:I15)</f>
        <v>0</v>
      </c>
      <c r="K15" s="80"/>
      <c r="L15" s="79">
        <f>J15-K15</f>
        <v>0</v>
      </c>
      <c r="M15" s="80"/>
      <c r="N15" s="81">
        <f>SUM(L15:M15)</f>
        <v>0</v>
      </c>
      <c r="O15" s="80"/>
      <c r="P15" s="79">
        <f>N15-O15</f>
        <v>0</v>
      </c>
      <c r="Q15" s="80"/>
      <c r="R15" s="81">
        <f>SUM(P15:Q15)</f>
        <v>0</v>
      </c>
      <c r="S15" s="80"/>
      <c r="T15" s="79">
        <f>R15-S15</f>
        <v>0</v>
      </c>
      <c r="U15" s="79">
        <f>B15+E15+I15</f>
        <v>0</v>
      </c>
      <c r="V15" s="79">
        <f>C15+G15+K15+O15+S15</f>
        <v>0</v>
      </c>
      <c r="W15" s="79">
        <f t="shared" si="2"/>
        <v>0</v>
      </c>
      <c r="X15" s="94"/>
    </row>
    <row r="16" spans="1:24" s="75" customFormat="1" ht="49" customHeight="1" x14ac:dyDescent="0.25">
      <c r="A16" s="69" t="s">
        <v>31</v>
      </c>
      <c r="B16" s="70">
        <f>SUM(B17:B19)</f>
        <v>0</v>
      </c>
      <c r="C16" s="71">
        <f t="shared" ref="C16:P16" si="18">SUM(C17:C19)</f>
        <v>0</v>
      </c>
      <c r="D16" s="72">
        <f t="shared" si="18"/>
        <v>0</v>
      </c>
      <c r="E16" s="73">
        <f t="shared" si="18"/>
        <v>0</v>
      </c>
      <c r="F16" s="74">
        <f t="shared" si="18"/>
        <v>0</v>
      </c>
      <c r="G16" s="73">
        <f t="shared" si="18"/>
        <v>0</v>
      </c>
      <c r="H16" s="72">
        <f t="shared" si="18"/>
        <v>0</v>
      </c>
      <c r="I16" s="73">
        <f t="shared" si="18"/>
        <v>0</v>
      </c>
      <c r="J16" s="74">
        <f t="shared" si="18"/>
        <v>0</v>
      </c>
      <c r="K16" s="73">
        <f t="shared" si="18"/>
        <v>0</v>
      </c>
      <c r="L16" s="72">
        <f t="shared" si="18"/>
        <v>0</v>
      </c>
      <c r="M16" s="73">
        <f t="shared" si="18"/>
        <v>0</v>
      </c>
      <c r="N16" s="74">
        <f t="shared" si="18"/>
        <v>0</v>
      </c>
      <c r="O16" s="73">
        <f t="shared" si="18"/>
        <v>0</v>
      </c>
      <c r="P16" s="72">
        <f t="shared" si="18"/>
        <v>0</v>
      </c>
      <c r="Q16" s="73">
        <f>SUM(Q17:Q19)</f>
        <v>0</v>
      </c>
      <c r="R16" s="74">
        <f>SUM(R17:R19)</f>
        <v>0</v>
      </c>
      <c r="S16" s="73">
        <f>SUM(S17:S19)</f>
        <v>0</v>
      </c>
      <c r="T16" s="72">
        <f>SUM(T17:T19)</f>
        <v>0</v>
      </c>
      <c r="U16" s="72">
        <f t="shared" si="16"/>
        <v>0</v>
      </c>
      <c r="V16" s="72">
        <f t="shared" si="17"/>
        <v>0</v>
      </c>
      <c r="W16" s="72">
        <f t="shared" si="2"/>
        <v>0</v>
      </c>
      <c r="X16" s="94"/>
    </row>
    <row r="17" spans="1:24" s="40" customFormat="1" ht="49" customHeight="1" x14ac:dyDescent="0.25">
      <c r="A17" s="46" t="s">
        <v>32</v>
      </c>
      <c r="B17" s="51"/>
      <c r="C17" s="52"/>
      <c r="D17" s="53">
        <f>B17-C17</f>
        <v>0</v>
      </c>
      <c r="E17" s="54"/>
      <c r="F17" s="55">
        <f t="shared" ref="F17:F19" si="19">SUM(D17,E17)</f>
        <v>0</v>
      </c>
      <c r="G17" s="54"/>
      <c r="H17" s="53">
        <f>F17-G17</f>
        <v>0</v>
      </c>
      <c r="I17" s="54"/>
      <c r="J17" s="55">
        <f t="shared" ref="J17:J19" si="20">SUM(H17,I17)</f>
        <v>0</v>
      </c>
      <c r="K17" s="54"/>
      <c r="L17" s="53">
        <f t="shared" ref="L17:L19" si="21">J17-K17</f>
        <v>0</v>
      </c>
      <c r="M17" s="54"/>
      <c r="N17" s="55">
        <f t="shared" ref="N17:N19" si="22">SUM(L17,M17)</f>
        <v>0</v>
      </c>
      <c r="O17" s="54"/>
      <c r="P17" s="53">
        <f t="shared" ref="P17:P19" si="23">N17-O17</f>
        <v>0</v>
      </c>
      <c r="Q17" s="54"/>
      <c r="R17" s="55">
        <f t="shared" ref="R17:R19" si="24">SUM(P17,Q17)</f>
        <v>0</v>
      </c>
      <c r="S17" s="54"/>
      <c r="T17" s="53">
        <f t="shared" ref="T17:T19" si="25">R17-S17</f>
        <v>0</v>
      </c>
      <c r="U17" s="53">
        <f t="shared" si="16"/>
        <v>0</v>
      </c>
      <c r="V17" s="53">
        <f t="shared" si="17"/>
        <v>0</v>
      </c>
      <c r="W17" s="53">
        <f t="shared" si="2"/>
        <v>0</v>
      </c>
      <c r="X17" s="94"/>
    </row>
    <row r="18" spans="1:24" s="40" customFormat="1" ht="49" customHeight="1" x14ac:dyDescent="0.25">
      <c r="A18" s="46" t="s">
        <v>33</v>
      </c>
      <c r="B18" s="51"/>
      <c r="C18" s="52"/>
      <c r="D18" s="53">
        <f>B18-C18</f>
        <v>0</v>
      </c>
      <c r="E18" s="54"/>
      <c r="F18" s="55">
        <f t="shared" si="19"/>
        <v>0</v>
      </c>
      <c r="G18" s="54"/>
      <c r="H18" s="53">
        <f t="shared" ref="H18:H19" si="26">F18-G18</f>
        <v>0</v>
      </c>
      <c r="I18" s="54"/>
      <c r="J18" s="55">
        <f t="shared" si="20"/>
        <v>0</v>
      </c>
      <c r="K18" s="54"/>
      <c r="L18" s="53">
        <f t="shared" si="21"/>
        <v>0</v>
      </c>
      <c r="M18" s="54"/>
      <c r="N18" s="55">
        <f t="shared" si="22"/>
        <v>0</v>
      </c>
      <c r="O18" s="54"/>
      <c r="P18" s="53">
        <f t="shared" si="23"/>
        <v>0</v>
      </c>
      <c r="Q18" s="54"/>
      <c r="R18" s="55">
        <f t="shared" si="24"/>
        <v>0</v>
      </c>
      <c r="S18" s="54"/>
      <c r="T18" s="53">
        <f t="shared" si="25"/>
        <v>0</v>
      </c>
      <c r="U18" s="53">
        <f t="shared" si="16"/>
        <v>0</v>
      </c>
      <c r="V18" s="53">
        <f t="shared" si="17"/>
        <v>0</v>
      </c>
      <c r="W18" s="53">
        <f t="shared" si="2"/>
        <v>0</v>
      </c>
      <c r="X18" s="94"/>
    </row>
    <row r="19" spans="1:24" s="40" customFormat="1" ht="49" customHeight="1" thickBot="1" x14ac:dyDescent="0.3">
      <c r="A19" s="47" t="s">
        <v>34</v>
      </c>
      <c r="B19" s="56"/>
      <c r="C19" s="57"/>
      <c r="D19" s="58">
        <f>B19-C19</f>
        <v>0</v>
      </c>
      <c r="E19" s="59"/>
      <c r="F19" s="60">
        <f t="shared" si="19"/>
        <v>0</v>
      </c>
      <c r="G19" s="59"/>
      <c r="H19" s="58">
        <f t="shared" si="26"/>
        <v>0</v>
      </c>
      <c r="I19" s="59"/>
      <c r="J19" s="60">
        <f t="shared" si="20"/>
        <v>0</v>
      </c>
      <c r="K19" s="59"/>
      <c r="L19" s="58">
        <f t="shared" si="21"/>
        <v>0</v>
      </c>
      <c r="M19" s="59"/>
      <c r="N19" s="60">
        <f t="shared" si="22"/>
        <v>0</v>
      </c>
      <c r="O19" s="59"/>
      <c r="P19" s="58">
        <f t="shared" si="23"/>
        <v>0</v>
      </c>
      <c r="Q19" s="59"/>
      <c r="R19" s="60">
        <f t="shared" si="24"/>
        <v>0</v>
      </c>
      <c r="S19" s="59"/>
      <c r="T19" s="58">
        <f t="shared" si="25"/>
        <v>0</v>
      </c>
      <c r="U19" s="58">
        <f t="shared" si="16"/>
        <v>0</v>
      </c>
      <c r="V19" s="58">
        <f t="shared" si="17"/>
        <v>0</v>
      </c>
      <c r="W19" s="58">
        <f t="shared" si="2"/>
        <v>0</v>
      </c>
      <c r="X19" s="94"/>
    </row>
    <row r="20" spans="1:24" s="89" customFormat="1" ht="49" customHeight="1" thickBot="1" x14ac:dyDescent="0.3">
      <c r="A20" s="83" t="s">
        <v>1</v>
      </c>
      <c r="B20" s="84">
        <f t="shared" ref="B20:W20" si="27">SUM(B5,B15,B16)</f>
        <v>0</v>
      </c>
      <c r="C20" s="85">
        <f t="shared" si="27"/>
        <v>0</v>
      </c>
      <c r="D20" s="86">
        <f t="shared" si="27"/>
        <v>0</v>
      </c>
      <c r="E20" s="87">
        <f t="shared" si="27"/>
        <v>0</v>
      </c>
      <c r="F20" s="88">
        <f t="shared" si="27"/>
        <v>0</v>
      </c>
      <c r="G20" s="87">
        <f t="shared" si="27"/>
        <v>0</v>
      </c>
      <c r="H20" s="86">
        <f t="shared" si="27"/>
        <v>0</v>
      </c>
      <c r="I20" s="87">
        <f t="shared" si="27"/>
        <v>0</v>
      </c>
      <c r="J20" s="88">
        <f t="shared" si="27"/>
        <v>0</v>
      </c>
      <c r="K20" s="87">
        <f t="shared" si="27"/>
        <v>0</v>
      </c>
      <c r="L20" s="86">
        <f t="shared" si="27"/>
        <v>0</v>
      </c>
      <c r="M20" s="87">
        <f t="shared" si="27"/>
        <v>0</v>
      </c>
      <c r="N20" s="88">
        <f t="shared" si="27"/>
        <v>0</v>
      </c>
      <c r="O20" s="87">
        <f t="shared" si="27"/>
        <v>0</v>
      </c>
      <c r="P20" s="86">
        <f t="shared" si="27"/>
        <v>0</v>
      </c>
      <c r="Q20" s="87">
        <f t="shared" si="27"/>
        <v>0</v>
      </c>
      <c r="R20" s="88">
        <f t="shared" si="27"/>
        <v>0</v>
      </c>
      <c r="S20" s="87">
        <f t="shared" si="27"/>
        <v>0</v>
      </c>
      <c r="T20" s="86">
        <f t="shared" si="27"/>
        <v>0</v>
      </c>
      <c r="U20" s="86">
        <f t="shared" si="27"/>
        <v>0</v>
      </c>
      <c r="V20" s="86">
        <f t="shared" si="27"/>
        <v>0</v>
      </c>
      <c r="W20" s="86">
        <f t="shared" si="27"/>
        <v>0</v>
      </c>
      <c r="X20" s="94"/>
    </row>
    <row r="21" spans="1:24" s="89" customFormat="1" ht="49" customHeight="1" thickBot="1" x14ac:dyDescent="0.3">
      <c r="A21" s="83" t="s">
        <v>21</v>
      </c>
      <c r="B21" s="84">
        <f>B20*0.8</f>
        <v>0</v>
      </c>
      <c r="C21" s="85">
        <f>C20*0.8</f>
        <v>0</v>
      </c>
      <c r="D21" s="86">
        <f t="shared" ref="D21:V21" si="28">D20*0.8</f>
        <v>0</v>
      </c>
      <c r="E21" s="87">
        <f t="shared" si="28"/>
        <v>0</v>
      </c>
      <c r="F21" s="88">
        <f t="shared" si="28"/>
        <v>0</v>
      </c>
      <c r="G21" s="87">
        <f t="shared" si="28"/>
        <v>0</v>
      </c>
      <c r="H21" s="86">
        <f t="shared" si="28"/>
        <v>0</v>
      </c>
      <c r="I21" s="87">
        <f t="shared" si="28"/>
        <v>0</v>
      </c>
      <c r="J21" s="88">
        <f t="shared" si="28"/>
        <v>0</v>
      </c>
      <c r="K21" s="87">
        <f t="shared" si="28"/>
        <v>0</v>
      </c>
      <c r="L21" s="86">
        <f t="shared" si="28"/>
        <v>0</v>
      </c>
      <c r="M21" s="87">
        <f t="shared" si="28"/>
        <v>0</v>
      </c>
      <c r="N21" s="88">
        <f t="shared" si="28"/>
        <v>0</v>
      </c>
      <c r="O21" s="87">
        <f t="shared" si="28"/>
        <v>0</v>
      </c>
      <c r="P21" s="86">
        <f t="shared" si="28"/>
        <v>0</v>
      </c>
      <c r="Q21" s="87">
        <f t="shared" si="28"/>
        <v>0</v>
      </c>
      <c r="R21" s="88">
        <f t="shared" si="28"/>
        <v>0</v>
      </c>
      <c r="S21" s="87">
        <f t="shared" si="28"/>
        <v>0</v>
      </c>
      <c r="T21" s="86">
        <f t="shared" si="28"/>
        <v>0</v>
      </c>
      <c r="U21" s="86">
        <f t="shared" si="28"/>
        <v>0</v>
      </c>
      <c r="V21" s="86">
        <f t="shared" si="28"/>
        <v>0</v>
      </c>
      <c r="W21" s="86">
        <f t="shared" si="2"/>
        <v>0</v>
      </c>
      <c r="X21" s="94"/>
    </row>
    <row r="22" spans="1:24" s="39" customFormat="1" ht="49" customHeight="1" thickBot="1" x14ac:dyDescent="0.4">
      <c r="A22" s="83" t="s">
        <v>7</v>
      </c>
      <c r="B22" s="84">
        <f>B20-B21</f>
        <v>0</v>
      </c>
      <c r="C22" s="85">
        <f>C20-C21</f>
        <v>0</v>
      </c>
      <c r="D22" s="86">
        <f t="shared" ref="D22:W22" si="29">D20-D21</f>
        <v>0</v>
      </c>
      <c r="E22" s="87">
        <f t="shared" si="29"/>
        <v>0</v>
      </c>
      <c r="F22" s="88">
        <f t="shared" si="29"/>
        <v>0</v>
      </c>
      <c r="G22" s="87">
        <f t="shared" si="29"/>
        <v>0</v>
      </c>
      <c r="H22" s="86">
        <f t="shared" si="29"/>
        <v>0</v>
      </c>
      <c r="I22" s="87">
        <f t="shared" si="29"/>
        <v>0</v>
      </c>
      <c r="J22" s="88">
        <f t="shared" si="29"/>
        <v>0</v>
      </c>
      <c r="K22" s="87">
        <f t="shared" si="29"/>
        <v>0</v>
      </c>
      <c r="L22" s="86">
        <f t="shared" si="29"/>
        <v>0</v>
      </c>
      <c r="M22" s="87">
        <f t="shared" si="29"/>
        <v>0</v>
      </c>
      <c r="N22" s="88">
        <f t="shared" si="29"/>
        <v>0</v>
      </c>
      <c r="O22" s="87">
        <f t="shared" si="29"/>
        <v>0</v>
      </c>
      <c r="P22" s="86">
        <f t="shared" si="29"/>
        <v>0</v>
      </c>
      <c r="Q22" s="87">
        <f t="shared" si="29"/>
        <v>0</v>
      </c>
      <c r="R22" s="88">
        <f t="shared" si="29"/>
        <v>0</v>
      </c>
      <c r="S22" s="87">
        <f t="shared" si="29"/>
        <v>0</v>
      </c>
      <c r="T22" s="86">
        <f t="shared" si="29"/>
        <v>0</v>
      </c>
      <c r="U22" s="86">
        <f t="shared" si="29"/>
        <v>0</v>
      </c>
      <c r="V22" s="86">
        <f t="shared" si="29"/>
        <v>0</v>
      </c>
      <c r="W22" s="86">
        <f t="shared" si="29"/>
        <v>0</v>
      </c>
      <c r="X22" s="94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A2:X2"/>
  </mergeCells>
  <conditionalFormatting sqref="A4:W22">
    <cfRule type="containsBlanks" dxfId="1" priority="2">
      <formula>LEN(TRIM(A4))=0</formula>
    </cfRule>
  </conditionalFormatting>
  <conditionalFormatting sqref="X5:X22">
    <cfRule type="containsBlanks" dxfId="0" priority="1">
      <formula>LEN(TRIM(X5))=0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Budget pluriannuel</vt:lpstr>
      <vt:lpstr>ONGD1 - cheffe de file</vt:lpstr>
      <vt:lpstr>ONGD 2</vt:lpstr>
      <vt:lpstr>ONGD 3</vt:lpstr>
      <vt:lpstr>ONGD 4</vt:lpstr>
      <vt:lpstr>ONGD 5</vt:lpstr>
      <vt:lpstr>ONGD 6</vt:lpstr>
    </vt:vector>
  </TitlesOfParts>
  <Company>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Dockendorf</dc:creator>
  <cp:lastModifiedBy>Carole Rukavina</cp:lastModifiedBy>
  <cp:lastPrinted>2026-02-10T15:20:23Z</cp:lastPrinted>
  <dcterms:created xsi:type="dcterms:W3CDTF">2010-03-02T07:10:00Z</dcterms:created>
  <dcterms:modified xsi:type="dcterms:W3CDTF">2026-03-16T13:50:21Z</dcterms:modified>
</cp:coreProperties>
</file>